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Saracen_\Karari_New_2018\CMCA\microprobe\Apatite_biotite_202008\2008\"/>
    </mc:Choice>
  </mc:AlternateContent>
  <bookViews>
    <workbookView xWindow="0" yWindow="0" windowWidth="21840" windowHeight="10035" activeTab="2"/>
  </bookViews>
  <sheets>
    <sheet name="original data" sheetId="2" r:id="rId1"/>
    <sheet name="orignal data transposed" sheetId="3" r:id="rId2"/>
    <sheet name="data modified acc to Ketcham" sheetId="4" r:id="rId3"/>
    <sheet name="data acc Ketcham transposed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27" i="5" l="1"/>
  <c r="AS127" i="5"/>
  <c r="AR127" i="5"/>
  <c r="AT126" i="5"/>
  <c r="AS126" i="5"/>
  <c r="AR126" i="5"/>
  <c r="AT125" i="5"/>
  <c r="AS125" i="5"/>
  <c r="AR125" i="5"/>
  <c r="AT124" i="5"/>
  <c r="AS124" i="5"/>
  <c r="AR124" i="5"/>
  <c r="AT123" i="5"/>
  <c r="AS123" i="5"/>
  <c r="AR123" i="5"/>
  <c r="AT122" i="5"/>
  <c r="AS122" i="5"/>
  <c r="AR122" i="5"/>
  <c r="AT121" i="5"/>
  <c r="AS121" i="5"/>
  <c r="AR121" i="5"/>
  <c r="AT120" i="5"/>
  <c r="AS120" i="5"/>
  <c r="AR120" i="5"/>
  <c r="AT119" i="5"/>
  <c r="AS119" i="5"/>
  <c r="AR119" i="5"/>
  <c r="AT118" i="5"/>
  <c r="AS118" i="5"/>
  <c r="AR118" i="5"/>
  <c r="AT117" i="5"/>
  <c r="AS117" i="5"/>
  <c r="AR117" i="5"/>
  <c r="AT116" i="5"/>
  <c r="AS116" i="5"/>
  <c r="AR116" i="5"/>
  <c r="AT115" i="5"/>
  <c r="AS115" i="5"/>
  <c r="AR115" i="5"/>
  <c r="AT114" i="5"/>
  <c r="AS114" i="5"/>
  <c r="AR114" i="5"/>
  <c r="AT113" i="5"/>
  <c r="AS113" i="5"/>
  <c r="AR113" i="5"/>
  <c r="AT112" i="5"/>
  <c r="AS112" i="5"/>
  <c r="AR112" i="5"/>
  <c r="AT111" i="5"/>
  <c r="AS111" i="5"/>
  <c r="AR111" i="5"/>
  <c r="AT110" i="5"/>
  <c r="AS110" i="5"/>
  <c r="AR110" i="5"/>
  <c r="AT109" i="5"/>
  <c r="AS109" i="5"/>
  <c r="AR109" i="5"/>
  <c r="AT108" i="5"/>
  <c r="AS108" i="5"/>
  <c r="AR108" i="5"/>
  <c r="AT107" i="5"/>
  <c r="AS107" i="5"/>
  <c r="AR107" i="5"/>
  <c r="AT106" i="5"/>
  <c r="AS106" i="5"/>
  <c r="AR106" i="5"/>
  <c r="AT105" i="5"/>
  <c r="AS105" i="5"/>
  <c r="AR105" i="5"/>
  <c r="AT104" i="5"/>
  <c r="AS104" i="5"/>
  <c r="AR104" i="5"/>
  <c r="AT103" i="5"/>
  <c r="AS103" i="5"/>
  <c r="AR103" i="5"/>
  <c r="AT102" i="5"/>
  <c r="AS102" i="5"/>
  <c r="AR102" i="5"/>
  <c r="AT101" i="5"/>
  <c r="AS101" i="5"/>
  <c r="AR101" i="5"/>
  <c r="AT100" i="5"/>
  <c r="AS100" i="5"/>
  <c r="AR100" i="5"/>
  <c r="AT99" i="5"/>
  <c r="AS99" i="5"/>
  <c r="AR99" i="5"/>
  <c r="AT98" i="5"/>
  <c r="AS98" i="5"/>
  <c r="AR98" i="5"/>
  <c r="AT97" i="5"/>
  <c r="AS97" i="5"/>
  <c r="AR97" i="5"/>
  <c r="AT96" i="5"/>
  <c r="AS96" i="5"/>
  <c r="AR96" i="5"/>
  <c r="AT95" i="5"/>
  <c r="AS95" i="5"/>
  <c r="AR95" i="5"/>
  <c r="AT94" i="5"/>
  <c r="AS94" i="5"/>
  <c r="AR94" i="5"/>
  <c r="AT93" i="5"/>
  <c r="AS93" i="5"/>
  <c r="AR93" i="5"/>
  <c r="AT92" i="5"/>
  <c r="AS92" i="5"/>
  <c r="AR92" i="5"/>
  <c r="AT91" i="5"/>
  <c r="AS91" i="5"/>
  <c r="AR91" i="5"/>
  <c r="AT90" i="5"/>
  <c r="AS90" i="5"/>
  <c r="AR90" i="5"/>
  <c r="AT89" i="5"/>
  <c r="AS89" i="5"/>
  <c r="AR89" i="5"/>
  <c r="AT88" i="5"/>
  <c r="AS88" i="5"/>
  <c r="AR88" i="5"/>
  <c r="AT87" i="5"/>
  <c r="AS87" i="5"/>
  <c r="AR87" i="5"/>
  <c r="AT86" i="5"/>
  <c r="AS86" i="5"/>
  <c r="AR86" i="5"/>
  <c r="AT85" i="5"/>
  <c r="AS85" i="5"/>
  <c r="AR85" i="5"/>
  <c r="AT84" i="5"/>
  <c r="AS84" i="5"/>
  <c r="AR84" i="5"/>
  <c r="AT83" i="5"/>
  <c r="AS83" i="5"/>
  <c r="AR83" i="5"/>
  <c r="AT82" i="5"/>
  <c r="AS82" i="5"/>
  <c r="AR82" i="5"/>
  <c r="AT81" i="5"/>
  <c r="AS81" i="5"/>
  <c r="AR81" i="5"/>
  <c r="AT80" i="5"/>
  <c r="AS80" i="5"/>
  <c r="AR80" i="5"/>
  <c r="AT79" i="5"/>
  <c r="AS79" i="5"/>
  <c r="AR79" i="5"/>
  <c r="AT78" i="5"/>
  <c r="AS78" i="5"/>
  <c r="AR78" i="5"/>
  <c r="AT77" i="5"/>
  <c r="AS77" i="5"/>
  <c r="AR77" i="5"/>
  <c r="AT76" i="5"/>
  <c r="AS76" i="5"/>
  <c r="AR76" i="5"/>
  <c r="AT75" i="5"/>
  <c r="AS75" i="5"/>
  <c r="AR75" i="5"/>
  <c r="AT74" i="5"/>
  <c r="AS74" i="5"/>
  <c r="AR74" i="5"/>
  <c r="AT73" i="5"/>
  <c r="AS73" i="5"/>
  <c r="AR73" i="5"/>
  <c r="AT72" i="5"/>
  <c r="AS72" i="5"/>
  <c r="AR72" i="5"/>
  <c r="AT71" i="5"/>
  <c r="AS71" i="5"/>
  <c r="AR71" i="5"/>
  <c r="AT70" i="5"/>
  <c r="AS70" i="5"/>
  <c r="AR70" i="5"/>
  <c r="AT69" i="5"/>
  <c r="AS69" i="5"/>
  <c r="AR69" i="5"/>
  <c r="AT68" i="5"/>
  <c r="AS68" i="5"/>
  <c r="AR68" i="5"/>
  <c r="AT67" i="5"/>
  <c r="AS67" i="5"/>
  <c r="AR67" i="5"/>
  <c r="AT66" i="5"/>
  <c r="AS66" i="5"/>
  <c r="AR66" i="5"/>
  <c r="AT65" i="5"/>
  <c r="AS65" i="5"/>
  <c r="AR65" i="5"/>
  <c r="AT64" i="5"/>
  <c r="AS64" i="5"/>
  <c r="AR64" i="5"/>
  <c r="AT63" i="5"/>
  <c r="AS63" i="5"/>
  <c r="AR63" i="5"/>
  <c r="AT62" i="5"/>
  <c r="AS62" i="5"/>
  <c r="AR62" i="5"/>
  <c r="AT61" i="5"/>
  <c r="AS61" i="5"/>
  <c r="AR61" i="5"/>
  <c r="AT60" i="5"/>
  <c r="AS60" i="5"/>
  <c r="AR60" i="5"/>
  <c r="AT59" i="5"/>
  <c r="AS59" i="5"/>
  <c r="AR59" i="5"/>
  <c r="AT58" i="5"/>
  <c r="AS58" i="5"/>
  <c r="AR58" i="5"/>
  <c r="AT57" i="5"/>
  <c r="AS57" i="5"/>
  <c r="AR57" i="5"/>
  <c r="AT56" i="5"/>
  <c r="AS56" i="5"/>
  <c r="AR56" i="5"/>
  <c r="AM56" i="5"/>
  <c r="AI56" i="5"/>
  <c r="AF56" i="5"/>
  <c r="AT55" i="5"/>
  <c r="AS55" i="5"/>
  <c r="AR55" i="5"/>
  <c r="AM55" i="5"/>
  <c r="AI55" i="5"/>
  <c r="AF55" i="5"/>
  <c r="AT54" i="5"/>
  <c r="AS54" i="5"/>
  <c r="AR54" i="5"/>
  <c r="AM54" i="5"/>
  <c r="AI54" i="5"/>
  <c r="AF54" i="5"/>
  <c r="AT53" i="5"/>
  <c r="AS53" i="5"/>
  <c r="AR53" i="5"/>
  <c r="AM53" i="5"/>
  <c r="AI53" i="5"/>
  <c r="AF53" i="5"/>
  <c r="AT52" i="5"/>
  <c r="AS52" i="5"/>
  <c r="AR52" i="5"/>
  <c r="AM52" i="5"/>
  <c r="AI52" i="5"/>
  <c r="AF52" i="5"/>
  <c r="AT51" i="5"/>
  <c r="AS51" i="5"/>
  <c r="AR51" i="5"/>
  <c r="AM51" i="5"/>
  <c r="AI51" i="5"/>
  <c r="AF51" i="5"/>
  <c r="AT50" i="5"/>
  <c r="AS50" i="5"/>
  <c r="AR50" i="5"/>
  <c r="AM50" i="5"/>
  <c r="AI50" i="5"/>
  <c r="AF50" i="5"/>
  <c r="AT49" i="5"/>
  <c r="AS49" i="5"/>
  <c r="AR49" i="5"/>
  <c r="AM49" i="5"/>
  <c r="AI49" i="5"/>
  <c r="AF49" i="5"/>
  <c r="AT48" i="5"/>
  <c r="AS48" i="5"/>
  <c r="AR48" i="5"/>
  <c r="AM48" i="5"/>
  <c r="AI48" i="5"/>
  <c r="AF48" i="5"/>
  <c r="AT47" i="5"/>
  <c r="AS47" i="5"/>
  <c r="AR47" i="5"/>
  <c r="AM47" i="5"/>
  <c r="AI47" i="5"/>
  <c r="AF47" i="5"/>
  <c r="AT46" i="5"/>
  <c r="AS46" i="5"/>
  <c r="AR46" i="5"/>
  <c r="AM46" i="5"/>
  <c r="AI46" i="5"/>
  <c r="AF46" i="5"/>
  <c r="AT45" i="5"/>
  <c r="AS45" i="5"/>
  <c r="AR45" i="5"/>
  <c r="AM45" i="5"/>
  <c r="AI45" i="5"/>
  <c r="AF45" i="5"/>
  <c r="AT44" i="5"/>
  <c r="AS44" i="5"/>
  <c r="AR44" i="5"/>
  <c r="AM44" i="5"/>
  <c r="AI44" i="5"/>
  <c r="AF44" i="5"/>
  <c r="AT43" i="5"/>
  <c r="AS43" i="5"/>
  <c r="AR43" i="5"/>
  <c r="AM43" i="5"/>
  <c r="AI43" i="5"/>
  <c r="AF43" i="5"/>
  <c r="AT42" i="5"/>
  <c r="AS42" i="5"/>
  <c r="AR42" i="5"/>
  <c r="AM42" i="5"/>
  <c r="AI42" i="5"/>
  <c r="AF42" i="5"/>
  <c r="AT41" i="5"/>
  <c r="AS41" i="5"/>
  <c r="AR41" i="5"/>
  <c r="AM41" i="5"/>
  <c r="AI41" i="5"/>
  <c r="AF41" i="5"/>
  <c r="AT40" i="5"/>
  <c r="AS40" i="5"/>
  <c r="AR40" i="5"/>
  <c r="AM40" i="5"/>
  <c r="AI40" i="5"/>
  <c r="AF40" i="5"/>
  <c r="AT39" i="5"/>
  <c r="AS39" i="5"/>
  <c r="AR39" i="5"/>
  <c r="AM39" i="5"/>
  <c r="AI39" i="5"/>
  <c r="AF39" i="5"/>
  <c r="AT38" i="5"/>
  <c r="AS38" i="5"/>
  <c r="AR38" i="5"/>
  <c r="AM38" i="5"/>
  <c r="AI38" i="5"/>
  <c r="AF38" i="5"/>
  <c r="AT37" i="5"/>
  <c r="AS37" i="5"/>
  <c r="AR37" i="5"/>
  <c r="AM37" i="5"/>
  <c r="AI37" i="5"/>
  <c r="AF37" i="5"/>
  <c r="AT36" i="5"/>
  <c r="AS36" i="5"/>
  <c r="AR36" i="5"/>
  <c r="AM36" i="5"/>
  <c r="AI36" i="5"/>
  <c r="AF36" i="5"/>
  <c r="AT35" i="5"/>
  <c r="AS35" i="5"/>
  <c r="AR35" i="5"/>
  <c r="AM35" i="5"/>
  <c r="AI35" i="5"/>
  <c r="AF35" i="5"/>
  <c r="AT34" i="5"/>
  <c r="AS34" i="5"/>
  <c r="AR34" i="5"/>
  <c r="AM34" i="5"/>
  <c r="AI34" i="5"/>
  <c r="AF34" i="5"/>
  <c r="AT33" i="5"/>
  <c r="AS33" i="5"/>
  <c r="AR33" i="5"/>
  <c r="AM33" i="5"/>
  <c r="AI33" i="5"/>
  <c r="AF33" i="5"/>
  <c r="AT32" i="5"/>
  <c r="AS32" i="5"/>
  <c r="AR32" i="5"/>
  <c r="AM32" i="5"/>
  <c r="AI32" i="5"/>
  <c r="AF32" i="5"/>
  <c r="AT31" i="5"/>
  <c r="AS31" i="5"/>
  <c r="AR31" i="5"/>
  <c r="AM31" i="5"/>
  <c r="AI31" i="5"/>
  <c r="AF31" i="5"/>
  <c r="AT30" i="5"/>
  <c r="AS30" i="5"/>
  <c r="AR30" i="5"/>
  <c r="AM30" i="5"/>
  <c r="AI30" i="5"/>
  <c r="AF30" i="5"/>
  <c r="AT29" i="5"/>
  <c r="AS29" i="5"/>
  <c r="AR29" i="5"/>
  <c r="AM29" i="5"/>
  <c r="AI29" i="5"/>
  <c r="AF29" i="5"/>
  <c r="AT28" i="5"/>
  <c r="AS28" i="5"/>
  <c r="AR28" i="5"/>
  <c r="AM28" i="5"/>
  <c r="AI28" i="5"/>
  <c r="AF28" i="5"/>
  <c r="AT27" i="5"/>
  <c r="AS27" i="5"/>
  <c r="AR27" i="5"/>
  <c r="AM27" i="5"/>
  <c r="AI27" i="5"/>
  <c r="AF27" i="5"/>
  <c r="AT26" i="5"/>
  <c r="AS26" i="5"/>
  <c r="AR26" i="5"/>
  <c r="AM26" i="5"/>
  <c r="AI26" i="5"/>
  <c r="AF26" i="5"/>
  <c r="AT25" i="5"/>
  <c r="AS25" i="5"/>
  <c r="AR25" i="5"/>
  <c r="AM25" i="5"/>
  <c r="AI25" i="5"/>
  <c r="AF25" i="5"/>
  <c r="AT24" i="5"/>
  <c r="AS24" i="5"/>
  <c r="AR24" i="5"/>
  <c r="AM24" i="5"/>
  <c r="AI24" i="5"/>
  <c r="AF24" i="5"/>
  <c r="AT23" i="5"/>
  <c r="AS23" i="5"/>
  <c r="AR23" i="5"/>
  <c r="AM23" i="5"/>
  <c r="AI23" i="5"/>
  <c r="AF23" i="5"/>
  <c r="AT22" i="5"/>
  <c r="AS22" i="5"/>
  <c r="AR22" i="5"/>
  <c r="AM22" i="5"/>
  <c r="AI22" i="5"/>
  <c r="AF22" i="5"/>
  <c r="AT21" i="5"/>
  <c r="AS21" i="5"/>
  <c r="AR21" i="5"/>
  <c r="AM21" i="5"/>
  <c r="AI21" i="5"/>
  <c r="AF21" i="5"/>
  <c r="AT20" i="5"/>
  <c r="AS20" i="5"/>
  <c r="AR20" i="5"/>
  <c r="AM20" i="5"/>
  <c r="AI20" i="5"/>
  <c r="AF20" i="5"/>
  <c r="AT19" i="5"/>
  <c r="AS19" i="5"/>
  <c r="AR19" i="5"/>
  <c r="AM19" i="5"/>
  <c r="AI19" i="5"/>
  <c r="AF19" i="5"/>
  <c r="AT18" i="5"/>
  <c r="AS18" i="5"/>
  <c r="AR18" i="5"/>
  <c r="AM18" i="5"/>
  <c r="AI18" i="5"/>
  <c r="AF18" i="5"/>
  <c r="AT17" i="5"/>
  <c r="AS17" i="5"/>
  <c r="AR17" i="5"/>
  <c r="AM17" i="5"/>
  <c r="AI17" i="5"/>
  <c r="AF17" i="5"/>
  <c r="AT16" i="5"/>
  <c r="AS16" i="5"/>
  <c r="AR16" i="5"/>
  <c r="AM16" i="5"/>
  <c r="AI16" i="5"/>
  <c r="AF16" i="5"/>
  <c r="AT15" i="5"/>
  <c r="AS15" i="5"/>
  <c r="AR15" i="5"/>
  <c r="AM15" i="5"/>
  <c r="AI15" i="5"/>
  <c r="AF15" i="5"/>
  <c r="AT14" i="5"/>
  <c r="AS14" i="5"/>
  <c r="AR14" i="5"/>
  <c r="AM14" i="5"/>
  <c r="AI14" i="5"/>
  <c r="AF14" i="5"/>
  <c r="AT13" i="5"/>
  <c r="AS13" i="5"/>
  <c r="AR13" i="5"/>
  <c r="AM13" i="5"/>
  <c r="AI13" i="5"/>
  <c r="AF13" i="5"/>
  <c r="AT12" i="5"/>
  <c r="AS12" i="5"/>
  <c r="AR12" i="5"/>
  <c r="AM12" i="5"/>
  <c r="AI12" i="5"/>
  <c r="AF12" i="5"/>
  <c r="AT11" i="5"/>
  <c r="AS11" i="5"/>
  <c r="AR11" i="5"/>
  <c r="AM11" i="5"/>
  <c r="AI11" i="5"/>
  <c r="AF11" i="5"/>
  <c r="AT10" i="5"/>
  <c r="AS10" i="5"/>
  <c r="AR10" i="5"/>
  <c r="AM10" i="5"/>
  <c r="AI10" i="5"/>
  <c r="AF10" i="5"/>
  <c r="AT9" i="5"/>
  <c r="AS9" i="5"/>
  <c r="AR9" i="5"/>
  <c r="AM9" i="5"/>
  <c r="AI9" i="5"/>
  <c r="AF9" i="5"/>
  <c r="AT8" i="5"/>
  <c r="AS8" i="5"/>
  <c r="AR8" i="5"/>
  <c r="AM8" i="5"/>
  <c r="AI8" i="5"/>
  <c r="AF8" i="5"/>
  <c r="AT7" i="5"/>
  <c r="AS7" i="5"/>
  <c r="AR7" i="5"/>
  <c r="AM7" i="5"/>
  <c r="AI7" i="5"/>
  <c r="AF7" i="5"/>
  <c r="AT6" i="5"/>
  <c r="AS6" i="5"/>
  <c r="AR6" i="5"/>
  <c r="AM6" i="5"/>
  <c r="AI6" i="5"/>
  <c r="AF6" i="5"/>
  <c r="AT5" i="5"/>
  <c r="AS5" i="5"/>
  <c r="AR5" i="5"/>
  <c r="AM5" i="5"/>
  <c r="AI5" i="5"/>
  <c r="AF5" i="5"/>
  <c r="AT4" i="5"/>
  <c r="AS4" i="5"/>
  <c r="AR4" i="5"/>
  <c r="AM4" i="5"/>
  <c r="AI4" i="5"/>
  <c r="AF4" i="5"/>
  <c r="AK3" i="5"/>
  <c r="AJ3" i="5"/>
  <c r="AI3" i="5"/>
  <c r="AF3" i="5"/>
  <c r="AT2" i="5"/>
  <c r="AS2" i="5"/>
  <c r="AR2" i="5"/>
  <c r="AM2" i="5"/>
  <c r="AI2" i="5"/>
  <c r="AF2" i="5"/>
  <c r="AT3" i="5" l="1"/>
  <c r="AL3" i="5"/>
  <c r="AR3" i="5" s="1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F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DT51" i="4"/>
  <c r="DU51" i="4"/>
  <c r="DV51" i="4"/>
  <c r="DW51" i="4"/>
  <c r="B51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B50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CY49" i="4"/>
  <c r="CZ49" i="4"/>
  <c r="DA49" i="4"/>
  <c r="DB49" i="4"/>
  <c r="DC49" i="4"/>
  <c r="DD49" i="4"/>
  <c r="DE49" i="4"/>
  <c r="DF49" i="4"/>
  <c r="DG49" i="4"/>
  <c r="DH49" i="4"/>
  <c r="DI49" i="4"/>
  <c r="DJ49" i="4"/>
  <c r="DK49" i="4"/>
  <c r="DL49" i="4"/>
  <c r="DM49" i="4"/>
  <c r="DN49" i="4"/>
  <c r="DO49" i="4"/>
  <c r="DP49" i="4"/>
  <c r="DQ49" i="4"/>
  <c r="DR49" i="4"/>
  <c r="DS49" i="4"/>
  <c r="DT49" i="4"/>
  <c r="DU49" i="4"/>
  <c r="DV49" i="4"/>
  <c r="DW49" i="4"/>
  <c r="B49" i="4"/>
  <c r="AS3" i="5" l="1"/>
  <c r="AM3" i="5"/>
  <c r="DW19" i="4"/>
  <c r="BV19" i="4"/>
  <c r="AO19" i="4"/>
  <c r="BD36" i="4" l="1"/>
  <c r="BD39" i="4"/>
  <c r="BD43" i="4"/>
  <c r="BC36" i="4"/>
  <c r="BC39" i="4"/>
  <c r="BC43" i="4"/>
  <c r="BB36" i="4"/>
  <c r="BB39" i="4"/>
  <c r="BB43" i="4"/>
  <c r="BA36" i="4"/>
  <c r="BA39" i="4"/>
  <c r="BA43" i="4"/>
  <c r="AZ36" i="4"/>
  <c r="AZ39" i="4"/>
  <c r="AZ43" i="4"/>
  <c r="AY36" i="4"/>
  <c r="AY39" i="4"/>
  <c r="AY43" i="4"/>
  <c r="AX36" i="4"/>
  <c r="AX39" i="4"/>
  <c r="AX43" i="4"/>
  <c r="AW36" i="4"/>
  <c r="AW39" i="4"/>
  <c r="AW43" i="4"/>
  <c r="AV36" i="4"/>
  <c r="AV39" i="4"/>
  <c r="AV43" i="4"/>
  <c r="AU36" i="4"/>
  <c r="AU39" i="4"/>
  <c r="AU43" i="4"/>
  <c r="AT36" i="4"/>
  <c r="AT39" i="4"/>
  <c r="AT43" i="4"/>
  <c r="AS36" i="4"/>
  <c r="AS39" i="4"/>
  <c r="AS43" i="4"/>
  <c r="AR36" i="4"/>
  <c r="AR39" i="4"/>
  <c r="AR43" i="4"/>
  <c r="AQ36" i="4"/>
  <c r="AQ39" i="4"/>
  <c r="AQ43" i="4"/>
  <c r="AP36" i="4"/>
  <c r="AP39" i="4"/>
  <c r="AP43" i="4"/>
  <c r="AO36" i="4"/>
  <c r="AO39" i="4"/>
  <c r="AO43" i="4"/>
  <c r="AN36" i="4"/>
  <c r="AN39" i="4"/>
  <c r="AN43" i="4"/>
  <c r="AM36" i="4"/>
  <c r="AM39" i="4"/>
  <c r="AM43" i="4"/>
  <c r="AL36" i="4"/>
  <c r="AL39" i="4"/>
  <c r="AL43" i="4"/>
  <c r="AK36" i="4"/>
  <c r="AK39" i="4"/>
  <c r="AK43" i="4"/>
  <c r="AJ36" i="4"/>
  <c r="AJ39" i="4"/>
  <c r="AJ43" i="4"/>
  <c r="AI36" i="4"/>
  <c r="AI39" i="4"/>
  <c r="AI43" i="4"/>
  <c r="AH36" i="4"/>
  <c r="AH39" i="4"/>
  <c r="AH43" i="4"/>
  <c r="AG36" i="4"/>
  <c r="AG39" i="4"/>
  <c r="AG43" i="4"/>
  <c r="AF36" i="4"/>
  <c r="AF39" i="4"/>
  <c r="AF43" i="4"/>
  <c r="AE36" i="4"/>
  <c r="AE39" i="4"/>
  <c r="AE43" i="4"/>
  <c r="AD43" i="4"/>
  <c r="AD39" i="4"/>
  <c r="AD36" i="4"/>
  <c r="AC36" i="4"/>
  <c r="AC39" i="4"/>
  <c r="AC43" i="4"/>
  <c r="AA36" i="4"/>
  <c r="AB36" i="4"/>
  <c r="AA43" i="4"/>
  <c r="AB43" i="4"/>
  <c r="AA39" i="4"/>
  <c r="AB39" i="4"/>
  <c r="Z36" i="4" l="1"/>
  <c r="Z39" i="4"/>
  <c r="Z43" i="4"/>
  <c r="Y36" i="4"/>
  <c r="Y39" i="4"/>
  <c r="Y43" i="4"/>
  <c r="X36" i="4"/>
  <c r="X39" i="4"/>
  <c r="X43" i="4"/>
  <c r="W36" i="4"/>
  <c r="W39" i="4"/>
  <c r="W43" i="4"/>
  <c r="V36" i="4"/>
  <c r="V39" i="4"/>
  <c r="V43" i="4"/>
  <c r="U36" i="4"/>
  <c r="U39" i="4"/>
  <c r="U43" i="4"/>
  <c r="T36" i="4"/>
  <c r="T39" i="4"/>
  <c r="T43" i="4"/>
  <c r="S36" i="4"/>
  <c r="S39" i="4"/>
  <c r="S43" i="4"/>
  <c r="R36" i="4"/>
  <c r="R39" i="4"/>
  <c r="R43" i="4"/>
  <c r="Q36" i="4"/>
  <c r="Q39" i="4"/>
  <c r="Q43" i="4"/>
  <c r="P36" i="4"/>
  <c r="P39" i="4"/>
  <c r="P43" i="4"/>
  <c r="O36" i="4"/>
  <c r="O39" i="4"/>
  <c r="O43" i="4"/>
  <c r="N36" i="4"/>
  <c r="N39" i="4"/>
  <c r="N43" i="4"/>
  <c r="M36" i="4"/>
  <c r="M39" i="4"/>
  <c r="M43" i="4"/>
  <c r="L36" i="4"/>
  <c r="L39" i="4"/>
  <c r="L43" i="4"/>
  <c r="K36" i="4"/>
  <c r="K39" i="4"/>
  <c r="K43" i="4"/>
  <c r="J36" i="4"/>
  <c r="J39" i="4"/>
  <c r="J43" i="4"/>
  <c r="I36" i="4"/>
  <c r="I39" i="4"/>
  <c r="I43" i="4"/>
  <c r="H36" i="4"/>
  <c r="H39" i="4"/>
  <c r="H43" i="4"/>
  <c r="G43" i="4"/>
  <c r="G39" i="4"/>
  <c r="G36" i="4"/>
  <c r="F36" i="4"/>
  <c r="F39" i="4"/>
  <c r="F43" i="4"/>
  <c r="E43" i="4"/>
  <c r="E39" i="4"/>
  <c r="E36" i="4"/>
  <c r="D43" i="4"/>
  <c r="D39" i="4"/>
  <c r="D36" i="4"/>
  <c r="C39" i="4"/>
  <c r="C41" i="4"/>
  <c r="C40" i="4"/>
  <c r="C42" i="4" l="1"/>
  <c r="C49" i="4" s="1"/>
  <c r="C51" i="4"/>
  <c r="B43" i="4"/>
  <c r="B39" i="4"/>
  <c r="B36" i="4"/>
  <c r="C43" i="4" l="1"/>
  <c r="C50" i="4"/>
  <c r="C36" i="4"/>
</calcChain>
</file>

<file path=xl/sharedStrings.xml><?xml version="1.0" encoding="utf-8"?>
<sst xmlns="http://schemas.openxmlformats.org/spreadsheetml/2006/main" count="2923" uniqueCount="407">
  <si>
    <t>SAMPLE</t>
  </si>
  <si>
    <t>NUMBER</t>
  </si>
  <si>
    <t>TOTAL</t>
  </si>
  <si>
    <t>F</t>
  </si>
  <si>
    <t>Cl</t>
  </si>
  <si>
    <t>CaO</t>
  </si>
  <si>
    <t>P2O5</t>
  </si>
  <si>
    <t>SrO</t>
  </si>
  <si>
    <t>Ce2O3</t>
  </si>
  <si>
    <t>Nd2O3</t>
  </si>
  <si>
    <t>SiO2</t>
  </si>
  <si>
    <t>MgO</t>
  </si>
  <si>
    <t>Al2O3</t>
  </si>
  <si>
    <t>SO3</t>
  </si>
  <si>
    <t>MnO</t>
  </si>
  <si>
    <t>La2O3</t>
  </si>
  <si>
    <t>Na2O</t>
  </si>
  <si>
    <t>FeO</t>
  </si>
  <si>
    <t>O</t>
  </si>
  <si>
    <t>H2O</t>
  </si>
  <si>
    <t>FORMULA</t>
  </si>
  <si>
    <t>BASIS</t>
  </si>
  <si>
    <t>F FORMULA</t>
  </si>
  <si>
    <t>Cl FORMULA</t>
  </si>
  <si>
    <t>Ca FORMULA</t>
  </si>
  <si>
    <t>P FORMULA</t>
  </si>
  <si>
    <t>Sr FORMULA</t>
  </si>
  <si>
    <t>Ce FORMULA</t>
  </si>
  <si>
    <t>Nd FORMULA</t>
  </si>
  <si>
    <t>Si FORMULA</t>
  </si>
  <si>
    <t>Mg FORMULA</t>
  </si>
  <si>
    <t>Al FORMULA</t>
  </si>
  <si>
    <t>S FORMULA</t>
  </si>
  <si>
    <t>Mn FORMULA</t>
  </si>
  <si>
    <t>La FORMULA</t>
  </si>
  <si>
    <t>Na FORMULA</t>
  </si>
  <si>
    <t>Fe FORMULA</t>
  </si>
  <si>
    <t>O FORMULA</t>
  </si>
  <si>
    <t>H FORMULA</t>
  </si>
  <si>
    <t>X-POS</t>
  </si>
  <si>
    <t>Y-POS</t>
  </si>
  <si>
    <t>ka7_SITE1_APTm__001</t>
  </si>
  <si>
    <t>ka7_SITE1_APTi__002</t>
  </si>
  <si>
    <t>ka7_SITE1_APTi__003</t>
  </si>
  <si>
    <t>ka7_SITE1_APTc__004</t>
  </si>
  <si>
    <t>ka7_SITE1_APTi__005</t>
  </si>
  <si>
    <t>ka7_SITE1_APTm__006</t>
  </si>
  <si>
    <t>ka7_SITE1_APTi__007</t>
  </si>
  <si>
    <t>ka7_SITE1_APTi__008</t>
  </si>
  <si>
    <t>ka7_SITE1_APTm__009</t>
  </si>
  <si>
    <t>ka7_SITE1_APTc__010</t>
  </si>
  <si>
    <t>ka7_SITE1_APTm__011</t>
  </si>
  <si>
    <t>ka7_SITE1_APT2m__001</t>
  </si>
  <si>
    <t>ka7_SITE1_APT2i__002</t>
  </si>
  <si>
    <t>ka7_SITE1_APT2c__003</t>
  </si>
  <si>
    <t>ka7_SITE1_APT2i__004</t>
  </si>
  <si>
    <t>ka7_SITE1_APT2m__005</t>
  </si>
  <si>
    <t>ka7_SITE1_APT3m__001</t>
  </si>
  <si>
    <t>ka7_SITE1_APT3c__002</t>
  </si>
  <si>
    <t>ka7_SITE1_APT3m__003</t>
  </si>
  <si>
    <t>ka7_SITE1_APT4m__001</t>
  </si>
  <si>
    <t>ka7_SITE1_APT4i__002</t>
  </si>
  <si>
    <t>ka7_SITE1_APT4m__003</t>
  </si>
  <si>
    <t>ka7_SITE1_APT5m__001</t>
  </si>
  <si>
    <t>ka7_SITE1_APT5i__002</t>
  </si>
  <si>
    <t>ka7_SITE1_APT5c__003</t>
  </si>
  <si>
    <t>ka7_SITE1_APT5i__004</t>
  </si>
  <si>
    <t>ka7_SITE1_APT5m__005</t>
  </si>
  <si>
    <t>ka7_SITE2_APT1m__001</t>
  </si>
  <si>
    <t>ka7_SITE2_APT1i__002</t>
  </si>
  <si>
    <t>ka7_SITE2_APT1c__003</t>
  </si>
  <si>
    <t>ka7_SITE2_APT1ci__004</t>
  </si>
  <si>
    <t>ka7_SITE2_APT1m_005</t>
  </si>
  <si>
    <t>ka7_SITE2_APT2m__001</t>
  </si>
  <si>
    <t>ka7_SITE2_APT2i__002</t>
  </si>
  <si>
    <t>ka7_SITE2_APT2c__003</t>
  </si>
  <si>
    <t>ka7_SITE2_APT2i__004</t>
  </si>
  <si>
    <t>ka7_SITE2_APT2m__005</t>
  </si>
  <si>
    <t>Ka7_Site3_APT1m__001</t>
  </si>
  <si>
    <t>Ka7_Site3_APT1i__002</t>
  </si>
  <si>
    <t>Ka7_Site3_APT1c__003</t>
  </si>
  <si>
    <t>Ka7_Site3_APT1i__004</t>
  </si>
  <si>
    <t>Ka7_Site3_APT1m__005</t>
  </si>
  <si>
    <t>Ka2_Site5_APT1m_001</t>
  </si>
  <si>
    <t>Ka2_Site5_APT1i__002</t>
  </si>
  <si>
    <t>Ka2_Site5_APT1c__003</t>
  </si>
  <si>
    <t>Ka2_Site5_APT1i__004</t>
  </si>
  <si>
    <t>Ka2_Site5_APT1m__005</t>
  </si>
  <si>
    <t>Ka2_Site5_APT2m_001</t>
  </si>
  <si>
    <t>Ka2_Site5_APT2i__002</t>
  </si>
  <si>
    <t>Ka2_Site5_APT2c__003</t>
  </si>
  <si>
    <t>Ka2_Site5_APT2i__004</t>
  </si>
  <si>
    <t>Ka2_Site5_APT2m__005</t>
  </si>
  <si>
    <t>Ka2_Site5_APT3m_001</t>
  </si>
  <si>
    <t>Ka2_Site5_APT3i__002</t>
  </si>
  <si>
    <t>Ka2_Site5_APT3c__003</t>
  </si>
  <si>
    <t>Ka2_Site5_APT3i__004</t>
  </si>
  <si>
    <t>Ka2_Site5_APT3m__005</t>
  </si>
  <si>
    <t>F CDL99</t>
  </si>
  <si>
    <t>Cl CDL99</t>
  </si>
  <si>
    <t>Ca CDL99</t>
  </si>
  <si>
    <t>P CDL99</t>
  </si>
  <si>
    <t>Sr CDL99</t>
  </si>
  <si>
    <t>Ce CDL99</t>
  </si>
  <si>
    <t>Nd CDL99</t>
  </si>
  <si>
    <t>Si CDL99</t>
  </si>
  <si>
    <t>Mg CDL99</t>
  </si>
  <si>
    <t>Al CDL99</t>
  </si>
  <si>
    <t>S CDL99</t>
  </si>
  <si>
    <t>Mn CDL99</t>
  </si>
  <si>
    <t>La CDL99</t>
  </si>
  <si>
    <t>Na CDL99</t>
  </si>
  <si>
    <t>Fe CDL99</t>
  </si>
  <si>
    <t xml:space="preserve">F %ERR </t>
  </si>
  <si>
    <t xml:space="preserve">Cl %ERR </t>
  </si>
  <si>
    <t xml:space="preserve">Ca %ERR </t>
  </si>
  <si>
    <t xml:space="preserve">P %ERR </t>
  </si>
  <si>
    <t xml:space="preserve">Sr %ERR </t>
  </si>
  <si>
    <t xml:space="preserve">Ce %ERR </t>
  </si>
  <si>
    <t xml:space="preserve">Nd %ERR </t>
  </si>
  <si>
    <t xml:space="preserve">Si %ERR </t>
  </si>
  <si>
    <t xml:space="preserve">Mg %ERR </t>
  </si>
  <si>
    <t xml:space="preserve">Al %ERR </t>
  </si>
  <si>
    <t xml:space="preserve">S %ERR </t>
  </si>
  <si>
    <t xml:space="preserve">Mn %ERR </t>
  </si>
  <si>
    <t xml:space="preserve">La %ERR </t>
  </si>
  <si>
    <t xml:space="preserve">Na %ERR </t>
  </si>
  <si>
    <t xml:space="preserve">Fe %ERR </t>
  </si>
  <si>
    <t>F BEAMCURR</t>
  </si>
  <si>
    <t>Cl BEAMCURR</t>
  </si>
  <si>
    <t>Ca BEAMCURR</t>
  </si>
  <si>
    <t>P BEAMCURR</t>
  </si>
  <si>
    <t>Sr BEAMCURR</t>
  </si>
  <si>
    <t>Ce BEAMCURR</t>
  </si>
  <si>
    <t>Nd BEAMCURR</t>
  </si>
  <si>
    <t>Si BEAMCURR</t>
  </si>
  <si>
    <t>Mg BEAMCURR</t>
  </si>
  <si>
    <t>Al BEAMCURR</t>
  </si>
  <si>
    <t>S BEAMCURR</t>
  </si>
  <si>
    <t>Mn BEAMCURR</t>
  </si>
  <si>
    <t>La BEAMCURR</t>
  </si>
  <si>
    <t>Na BEAMCURR</t>
  </si>
  <si>
    <t>Fe BEAMCURR</t>
  </si>
  <si>
    <t>F ka (1,LDE1) ONTIM</t>
  </si>
  <si>
    <t>Cl ka (3,PETH) ONTIM</t>
  </si>
  <si>
    <t>Ca ka (5,PETJ) ONTIM</t>
  </si>
  <si>
    <t>P ka (5,PETJ) ONTIM</t>
  </si>
  <si>
    <t>Sr la (5,PETJ) ONTIM</t>
  </si>
  <si>
    <t>Ce la (4,LiF) ONTIM</t>
  </si>
  <si>
    <t>Nd la (4,LiF) ONTIM</t>
  </si>
  <si>
    <t>Si ka (2,TAP) ONTIM</t>
  </si>
  <si>
    <t>Mg ka (2,TAP) ONTIM</t>
  </si>
  <si>
    <t>Al ka (2,TAP) ONTIM</t>
  </si>
  <si>
    <t>S ka (5,PETJ) ONTIM</t>
  </si>
  <si>
    <t>Mn ka (3,LiFH) ONTIM</t>
  </si>
  <si>
    <t>La la (4,LiF) ONTIM</t>
  </si>
  <si>
    <t>Na ka (2,TAP) ONTIM</t>
  </si>
  <si>
    <t>Fe ka (3,LiFH) ONTIM</t>
  </si>
  <si>
    <t>F ka (1,LDE1) K-RAW</t>
  </si>
  <si>
    <t>Cl ka (3,PETH) K-RAW</t>
  </si>
  <si>
    <t>Ca ka (5,PETJ) K-RAW</t>
  </si>
  <si>
    <t>P ka (5,PETJ) K-RAW</t>
  </si>
  <si>
    <t>Sr la (5,PETJ) K-RAW</t>
  </si>
  <si>
    <t>Ce la (4,LiF) K-RAW</t>
  </si>
  <si>
    <t>Nd la (4,LiF) K-RAW</t>
  </si>
  <si>
    <t>Si ka (2,TAP) K-RAW</t>
  </si>
  <si>
    <t>Mg ka (2,TAP) K-RAW</t>
  </si>
  <si>
    <t>Al ka (2,TAP) K-RAW</t>
  </si>
  <si>
    <t>S ka (5,PETJ) K-RAW</t>
  </si>
  <si>
    <t>Mn ka (3,LiFH) K-RAW</t>
  </si>
  <si>
    <t>La la (4,LiF) K-RAW</t>
  </si>
  <si>
    <t>Na ka (2,TAP) K-RAW</t>
  </si>
  <si>
    <t>Fe ka (3,LiFH) K-RAW</t>
  </si>
  <si>
    <t>F Z-COR</t>
  </si>
  <si>
    <t>Cl Z-COR</t>
  </si>
  <si>
    <t>Ca Z-COR</t>
  </si>
  <si>
    <t>P Z-COR</t>
  </si>
  <si>
    <t>Sr Z-COR</t>
  </si>
  <si>
    <t>Ce Z-COR</t>
  </si>
  <si>
    <t>Nd Z-COR</t>
  </si>
  <si>
    <t>Si Z-COR</t>
  </si>
  <si>
    <t>Mg Z-COR</t>
  </si>
  <si>
    <t>Al Z-COR</t>
  </si>
  <si>
    <t>S Z-COR</t>
  </si>
  <si>
    <t>Mn Z-COR</t>
  </si>
  <si>
    <t>La Z-COR</t>
  </si>
  <si>
    <t>Na Z-COR</t>
  </si>
  <si>
    <t>Fe Z-COR</t>
  </si>
  <si>
    <t>F A-COR</t>
  </si>
  <si>
    <t>Cl A-COR</t>
  </si>
  <si>
    <t>Ca A-COR</t>
  </si>
  <si>
    <t>P A-COR</t>
  </si>
  <si>
    <t>Sr A-COR</t>
  </si>
  <si>
    <t>Ce A-COR</t>
  </si>
  <si>
    <t>Nd A-COR</t>
  </si>
  <si>
    <t>Si A-COR</t>
  </si>
  <si>
    <t>Mg A-COR</t>
  </si>
  <si>
    <t>Al A-COR</t>
  </si>
  <si>
    <t>S A-COR</t>
  </si>
  <si>
    <t>Mn A-COR</t>
  </si>
  <si>
    <t>La A-COR</t>
  </si>
  <si>
    <t>Na A-COR</t>
  </si>
  <si>
    <t>Fe A-COR</t>
  </si>
  <si>
    <t>F F-COR</t>
  </si>
  <si>
    <t>Cl F-COR</t>
  </si>
  <si>
    <t>Ca F-COR</t>
  </si>
  <si>
    <t>P F-COR</t>
  </si>
  <si>
    <t>Sr F-COR</t>
  </si>
  <si>
    <t>Ce F-COR</t>
  </si>
  <si>
    <t>Nd F-COR</t>
  </si>
  <si>
    <t>Si F-COR</t>
  </si>
  <si>
    <t>Mg F-COR</t>
  </si>
  <si>
    <t>Al F-COR</t>
  </si>
  <si>
    <t>S F-COR</t>
  </si>
  <si>
    <t>Mn F-COR</t>
  </si>
  <si>
    <t>La F-COR</t>
  </si>
  <si>
    <t>Na F-COR</t>
  </si>
  <si>
    <t>Fe F-COR</t>
  </si>
  <si>
    <t>F ZAF</t>
  </si>
  <si>
    <t>Cl ZAF</t>
  </si>
  <si>
    <t>Ca ZAF</t>
  </si>
  <si>
    <t>P ZAF</t>
  </si>
  <si>
    <t>Sr ZAF</t>
  </si>
  <si>
    <t>Ce ZAF</t>
  </si>
  <si>
    <t>Nd ZAF</t>
  </si>
  <si>
    <t>Si ZAF</t>
  </si>
  <si>
    <t>Mg ZAF</t>
  </si>
  <si>
    <t>Al ZAF</t>
  </si>
  <si>
    <t>S ZAF</t>
  </si>
  <si>
    <t>Mn ZAF</t>
  </si>
  <si>
    <t>La ZAF</t>
  </si>
  <si>
    <t>Na ZAF</t>
  </si>
  <si>
    <t>Fe ZAF</t>
  </si>
  <si>
    <t>F MAC</t>
  </si>
  <si>
    <t>Cl MAC</t>
  </si>
  <si>
    <t>Ca MAC</t>
  </si>
  <si>
    <t>P MAC</t>
  </si>
  <si>
    <t>Sr MAC</t>
  </si>
  <si>
    <t>Ce MAC</t>
  </si>
  <si>
    <t>Nd MAC</t>
  </si>
  <si>
    <t>Si MAC</t>
  </si>
  <si>
    <t>Mg MAC</t>
  </si>
  <si>
    <t>Al MAC</t>
  </si>
  <si>
    <t>S MAC</t>
  </si>
  <si>
    <t>Mn MAC</t>
  </si>
  <si>
    <t>La MAC</t>
  </si>
  <si>
    <t>Na MAC</t>
  </si>
  <si>
    <t>Fe MAC</t>
  </si>
  <si>
    <t>F ka (1,LDE1) KRAT</t>
  </si>
  <si>
    <t>Cl ka (3,PETH) KRAT</t>
  </si>
  <si>
    <t>Ca ka (5,PETJ) KRAT</t>
  </si>
  <si>
    <t>P ka (5,PETJ) KRAT</t>
  </si>
  <si>
    <t>Sr la (5,PETJ) KRAT</t>
  </si>
  <si>
    <t>Ce la (4,LiF) KRAT</t>
  </si>
  <si>
    <t>Nd la (4,LiF) KRAT</t>
  </si>
  <si>
    <t>Si ka (2,TAP) KRAT</t>
  </si>
  <si>
    <t>Mg ka (2,TAP) KRAT</t>
  </si>
  <si>
    <t>Al ka (2,TAP) KRAT</t>
  </si>
  <si>
    <t>S ka (5,PETJ) KRAT</t>
  </si>
  <si>
    <t>Mn ka (3,LiFH) KRAT</t>
  </si>
  <si>
    <t>La la (4,LiF) KRAT</t>
  </si>
  <si>
    <t>Na ka (2,TAP) KRAT</t>
  </si>
  <si>
    <t>Fe ka (3,LiFH) KRAT</t>
  </si>
  <si>
    <t>F STD_NUM</t>
  </si>
  <si>
    <t>Cl STD_NUM</t>
  </si>
  <si>
    <t>Ca STD_NUM</t>
  </si>
  <si>
    <t>P STD_NUM</t>
  </si>
  <si>
    <t>Sr STD_NUM</t>
  </si>
  <si>
    <t>Ce STD_NUM</t>
  </si>
  <si>
    <t>Nd STD_NUM</t>
  </si>
  <si>
    <t>Si STD_NUM</t>
  </si>
  <si>
    <t>Mg STD_NUM</t>
  </si>
  <si>
    <t>Al STD_NUM</t>
  </si>
  <si>
    <t>S STD_NUM</t>
  </si>
  <si>
    <t>Mn STD_NUM</t>
  </si>
  <si>
    <t>La STD_NUM</t>
  </si>
  <si>
    <t>Na STD_NUM</t>
  </si>
  <si>
    <t>Fe STD_NUM</t>
  </si>
  <si>
    <t>F STD_NAM</t>
  </si>
  <si>
    <t>Cl STD_NAM</t>
  </si>
  <si>
    <t>Ca STD_NAM</t>
  </si>
  <si>
    <t>P STD_NAM</t>
  </si>
  <si>
    <t>Sr STD_NAM</t>
  </si>
  <si>
    <t>Ce STD_NAM</t>
  </si>
  <si>
    <t>Nd STD_NAM</t>
  </si>
  <si>
    <t>Si STD_NAM</t>
  </si>
  <si>
    <t>Mg STD_NAM</t>
  </si>
  <si>
    <t>Al STD_NAM</t>
  </si>
  <si>
    <t>S STD_NAM</t>
  </si>
  <si>
    <t>Mn STD_NAM</t>
  </si>
  <si>
    <t>La STD_NAM</t>
  </si>
  <si>
    <t>Na STD_NAM</t>
  </si>
  <si>
    <t>Fe STD_NAM</t>
  </si>
  <si>
    <t>Wilberforce Apatite</t>
  </si>
  <si>
    <t>Tugtupite</t>
  </si>
  <si>
    <t>Celestite</t>
  </si>
  <si>
    <t>CePO4</t>
  </si>
  <si>
    <t>NdPO4</t>
  </si>
  <si>
    <t>Wollastonite</t>
  </si>
  <si>
    <t>Periclase</t>
  </si>
  <si>
    <t>Corundum</t>
  </si>
  <si>
    <t>Anhydrite</t>
  </si>
  <si>
    <t>Mn</t>
  </si>
  <si>
    <t>LaPO4</t>
  </si>
  <si>
    <t>Jadeite</t>
  </si>
  <si>
    <t>Magnetite</t>
  </si>
  <si>
    <t>Ca formula</t>
  </si>
  <si>
    <t>Sr formula</t>
  </si>
  <si>
    <t>Na formula</t>
  </si>
  <si>
    <t>Ce formula</t>
  </si>
  <si>
    <t>La formula</t>
  </si>
  <si>
    <t>Mn formula</t>
  </si>
  <si>
    <t>Fe formula</t>
  </si>
  <si>
    <t>P formula</t>
  </si>
  <si>
    <t>Si formula</t>
  </si>
  <si>
    <t>F formula</t>
  </si>
  <si>
    <t>Cl formula</t>
  </si>
  <si>
    <t>OH formula</t>
  </si>
  <si>
    <t>NET CORRECTED TOTAL</t>
  </si>
  <si>
    <t>RIM-CORE TRANSITION</t>
  </si>
  <si>
    <t>CORE</t>
  </si>
  <si>
    <t>OUTER CORE</t>
  </si>
  <si>
    <t>RIM</t>
  </si>
  <si>
    <t>UNKNOWN</t>
  </si>
  <si>
    <t>Ka2_Site4_APT1m__001</t>
  </si>
  <si>
    <t>Ka2_Site4_APT1i__002</t>
  </si>
  <si>
    <t>Ka2_Site4_APT1i__003</t>
  </si>
  <si>
    <t>Ka2_Site4_APT1c__005</t>
  </si>
  <si>
    <t>Ka2_Site4_APT1i__006</t>
  </si>
  <si>
    <t>Ka2_Site4_APT1m__007</t>
  </si>
  <si>
    <t>Ka2_Site3_APT1m__001</t>
  </si>
  <si>
    <t>Ka2_Site3_APT1i__002</t>
  </si>
  <si>
    <t>Ka2_Site3_APT1c__003</t>
  </si>
  <si>
    <t>Ka2_Site3_APT1i__004</t>
  </si>
  <si>
    <t>Ka2_Site3_APT1m__005</t>
  </si>
  <si>
    <t>Ka2_Site3_APT2m_001</t>
  </si>
  <si>
    <t>Ka2_Site3_APT2i__002</t>
  </si>
  <si>
    <t>Ka2_Site3_APT2c__003</t>
  </si>
  <si>
    <t>Ka2_Site3_APT2i__004</t>
  </si>
  <si>
    <t>Ka2_Site3_APT2i__005</t>
  </si>
  <si>
    <t>Ka2_Site3_APT2m__006</t>
  </si>
  <si>
    <t>Ka4_Site4_APT1m__001</t>
  </si>
  <si>
    <t>Ka4_Site4_APT1i__002</t>
  </si>
  <si>
    <t>Ka4_Site4_APT1c__003</t>
  </si>
  <si>
    <t>Ka4_Site4_APT1c__004</t>
  </si>
  <si>
    <t>Ka4_Site4_APT1i__005</t>
  </si>
  <si>
    <t>Ka4_Site4_APT1m__006</t>
  </si>
  <si>
    <t>Ka4_Site4_APT2m__001</t>
  </si>
  <si>
    <t>Ka4_Site4_APT2c__002</t>
  </si>
  <si>
    <t>Ka4_Site4_APT2i__003</t>
  </si>
  <si>
    <t>Ka4_Site4_APT2m__004</t>
  </si>
  <si>
    <t>Ka4_Site2_APT1m__001</t>
  </si>
  <si>
    <t>Ka4_Site2_APT1i__002</t>
  </si>
  <si>
    <t>Ka4_Site2_APT1c__003</t>
  </si>
  <si>
    <t>Ka4_Site2_APT1c__004</t>
  </si>
  <si>
    <t>Ka4_Site2_APT1i__005</t>
  </si>
  <si>
    <t>Ka4_Site2_APT1m__006</t>
  </si>
  <si>
    <t>Ka4_Site3_APT1m__001</t>
  </si>
  <si>
    <t>Ka4_Site3_APT1m__002</t>
  </si>
  <si>
    <t>Ka4_Site3_APT1i__003</t>
  </si>
  <si>
    <t>Ka4_Site3_APT1m__004</t>
  </si>
  <si>
    <t>Ka4_Site3_APT1i__005</t>
  </si>
  <si>
    <t>Ka4_Site3_APT1c__006</t>
  </si>
  <si>
    <t>Ka4_Site3_APT1c__007</t>
  </si>
  <si>
    <t>Ka4_Site3_APT1i__008</t>
  </si>
  <si>
    <t>Ka4_Site3_APT1i__009</t>
  </si>
  <si>
    <t>Ka4_Site3_APT1m__010</t>
  </si>
  <si>
    <t>Ka4_Site3_APT2m__001</t>
  </si>
  <si>
    <t>Ka4_Site3_APT2c__003</t>
  </si>
  <si>
    <t>Ka4_Site3_APT2i__004</t>
  </si>
  <si>
    <t>Ka4_Site3_APT2m__005</t>
  </si>
  <si>
    <t>Ka4_Site1_APT1m__001</t>
  </si>
  <si>
    <t>Ka4_Site1_APT1m__002</t>
  </si>
  <si>
    <t>Ka4_Site1_APT1i__003</t>
  </si>
  <si>
    <t>Ka4_Site1_APT1i__004</t>
  </si>
  <si>
    <t>Ka4_Site1_APT1c__005</t>
  </si>
  <si>
    <t>Ka4_Site1_APT1i__006</t>
  </si>
  <si>
    <t>Ka4_Site1_APT1i__007</t>
  </si>
  <si>
    <t>Ka4_Site1_APT1m__008</t>
  </si>
  <si>
    <t>Ka4_Site1_APT1m__009</t>
  </si>
  <si>
    <t>Ka4_Site1_APT2m__001</t>
  </si>
  <si>
    <t>Ka4_Site1_APT2i__002</t>
  </si>
  <si>
    <t>Ka4_Site1_APT2i__003</t>
  </si>
  <si>
    <t>Ka4_Site1_APT2c__004</t>
  </si>
  <si>
    <t>Ka4_Site1_APT2c__005</t>
  </si>
  <si>
    <t>Ka4_Site1_APT2i__006</t>
  </si>
  <si>
    <t>Ka4_Site1_APT2i__007</t>
  </si>
  <si>
    <t>Ka4_Site1_APT2i__008</t>
  </si>
  <si>
    <t>Ka4_Site1_APT2i__009</t>
  </si>
  <si>
    <t>Ka4_Site1_APT2i__010</t>
  </si>
  <si>
    <t>Ka4_Site1_APT2c__011</t>
  </si>
  <si>
    <t>Ka4_Site1_APT2i__012</t>
  </si>
  <si>
    <t>Ka4_Site1_APT2m__013</t>
  </si>
  <si>
    <t>Ka4_Site1_APT2m__014</t>
  </si>
  <si>
    <t>Average SO3 wt% (KA7)</t>
  </si>
  <si>
    <t>Average SO3 wt% KA2</t>
  </si>
  <si>
    <t>Average SO3 wt% KA4</t>
  </si>
  <si>
    <t>CORE*</t>
  </si>
  <si>
    <t>* on fracture connected to rim</t>
  </si>
  <si>
    <t>Total tetrahedral</t>
  </si>
  <si>
    <t>Total octahedral</t>
  </si>
  <si>
    <t>Total hydrous site</t>
  </si>
  <si>
    <r>
      <t>X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/X</t>
    </r>
    <r>
      <rPr>
        <vertAlign val="subscript"/>
        <sz val="11"/>
        <color theme="1"/>
        <rFont val="Calibri"/>
        <family val="2"/>
        <scheme val="minor"/>
      </rPr>
      <t>OH</t>
    </r>
  </si>
  <si>
    <r>
      <t>X</t>
    </r>
    <r>
      <rPr>
        <vertAlign val="subscript"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/X</t>
    </r>
    <r>
      <rPr>
        <vertAlign val="subscript"/>
        <sz val="11"/>
        <color theme="1"/>
        <rFont val="Calibri"/>
        <family val="2"/>
        <scheme val="minor"/>
      </rPr>
      <t>OH</t>
    </r>
  </si>
  <si>
    <r>
      <t>X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/X</t>
    </r>
    <r>
      <rPr>
        <vertAlign val="subscript"/>
        <sz val="11"/>
        <color theme="1"/>
        <rFont val="Calibri"/>
        <family val="2"/>
        <scheme val="minor"/>
      </rPr>
      <t>Cl</t>
    </r>
  </si>
  <si>
    <t>INCLUSION IN BIOTITE</t>
  </si>
  <si>
    <t>Ka4_Site3_APT2i__002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</si>
</sst>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3F"/>
      <name val="Calibri"/>
      <family val="2"/>
    </font>
    <font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164" fontId="0" fillId="0" borderId="0" xfId="0" applyNumberFormat="1"/>
    <xf numFmtId="11" fontId="0" fillId="0" borderId="0" xfId="0" applyNumberFormat="1"/>
    <xf numFmtId="164" fontId="2" fillId="0" borderId="0" xfId="0" applyNumberFormat="1" applyFont="1"/>
    <xf numFmtId="164" fontId="3" fillId="0" borderId="0" xfId="1" applyNumberFormat="1" applyFont="1" applyFill="1" applyBorder="1"/>
    <xf numFmtId="0" fontId="2" fillId="0" borderId="0" xfId="0" applyFont="1"/>
    <xf numFmtId="164" fontId="0" fillId="0" borderId="0" xfId="0" applyNumberFormat="1" applyFill="1" applyBorder="1"/>
    <xf numFmtId="164" fontId="2" fillId="0" borderId="0" xfId="0" applyNumberFormat="1" applyFont="1" applyFill="1" applyBorder="1"/>
    <xf numFmtId="164" fontId="4" fillId="0" borderId="0" xfId="1" applyNumberFormat="1" applyFont="1" applyFill="1" applyBorder="1"/>
    <xf numFmtId="0" fontId="5" fillId="0" borderId="0" xfId="0" applyFont="1"/>
    <xf numFmtId="1" fontId="0" fillId="0" borderId="0" xfId="0" applyNumberFormat="1"/>
    <xf numFmtId="165" fontId="0" fillId="0" borderId="0" xfId="0" applyNumberFormat="1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1" fontId="0" fillId="0" borderId="0" xfId="0" applyNumberFormat="1" applyFon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61"/>
  <sheetViews>
    <sheetView topLeftCell="A82" workbookViewId="0">
      <selection activeCell="Y95" sqref="Y95"/>
    </sheetView>
  </sheetViews>
  <sheetFormatPr defaultRowHeight="15" x14ac:dyDescent="0.25"/>
  <cols>
    <col min="1" max="1" width="22.140625" bestFit="1" customWidth="1"/>
    <col min="2" max="3" width="9" bestFit="1" customWidth="1"/>
    <col min="9" max="9" width="9" bestFit="1" customWidth="1"/>
    <col min="22" max="22" width="11.140625" bestFit="1" customWidth="1"/>
    <col min="23" max="23" width="11.85546875" bestFit="1" customWidth="1"/>
    <col min="24" max="24" width="12.28515625" bestFit="1" customWidth="1"/>
    <col min="109" max="109" width="19.85546875" bestFit="1" customWidth="1"/>
  </cols>
  <sheetData>
    <row r="1" spans="1:235" x14ac:dyDescent="0.25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98</v>
      </c>
      <c r="AN1" t="s">
        <v>99</v>
      </c>
      <c r="AO1" t="s">
        <v>100</v>
      </c>
      <c r="AP1" t="s">
        <v>101</v>
      </c>
      <c r="AQ1" t="s">
        <v>102</v>
      </c>
      <c r="AR1" t="s">
        <v>103</v>
      </c>
      <c r="AS1" t="s">
        <v>104</v>
      </c>
      <c r="AT1" t="s">
        <v>105</v>
      </c>
      <c r="AU1" t="s">
        <v>106</v>
      </c>
      <c r="AV1" t="s">
        <v>107</v>
      </c>
      <c r="AW1" t="s">
        <v>108</v>
      </c>
      <c r="AX1" t="s">
        <v>109</v>
      </c>
      <c r="AY1" t="s">
        <v>110</v>
      </c>
      <c r="AZ1" t="s">
        <v>111</v>
      </c>
      <c r="BA1" t="s">
        <v>112</v>
      </c>
      <c r="BB1" t="s">
        <v>113</v>
      </c>
      <c r="BC1" t="s">
        <v>114</v>
      </c>
      <c r="BD1" t="s">
        <v>115</v>
      </c>
      <c r="BE1" t="s">
        <v>116</v>
      </c>
      <c r="BF1" t="s">
        <v>117</v>
      </c>
      <c r="BG1" t="s">
        <v>118</v>
      </c>
      <c r="BH1" t="s">
        <v>119</v>
      </c>
      <c r="BI1" t="s">
        <v>120</v>
      </c>
      <c r="BJ1" t="s">
        <v>121</v>
      </c>
      <c r="BK1" t="s">
        <v>122</v>
      </c>
      <c r="BL1" t="s">
        <v>123</v>
      </c>
      <c r="BM1" t="s">
        <v>124</v>
      </c>
      <c r="BN1" t="s">
        <v>125</v>
      </c>
      <c r="BO1" t="s">
        <v>126</v>
      </c>
      <c r="BP1" t="s">
        <v>127</v>
      </c>
      <c r="BQ1" t="s">
        <v>39</v>
      </c>
      <c r="BR1" t="s">
        <v>40</v>
      </c>
      <c r="BS1" t="s">
        <v>128</v>
      </c>
      <c r="BT1" t="s">
        <v>129</v>
      </c>
      <c r="BU1" t="s">
        <v>130</v>
      </c>
      <c r="BV1" t="s">
        <v>131</v>
      </c>
      <c r="BW1" t="s">
        <v>132</v>
      </c>
      <c r="BX1" t="s">
        <v>133</v>
      </c>
      <c r="BY1" t="s">
        <v>134</v>
      </c>
      <c r="BZ1" t="s">
        <v>135</v>
      </c>
      <c r="CA1" t="s">
        <v>136</v>
      </c>
      <c r="CB1" t="s">
        <v>137</v>
      </c>
      <c r="CC1" t="s">
        <v>138</v>
      </c>
      <c r="CD1" t="s">
        <v>139</v>
      </c>
      <c r="CE1" t="s">
        <v>140</v>
      </c>
      <c r="CF1" t="s">
        <v>141</v>
      </c>
      <c r="CG1" t="s">
        <v>142</v>
      </c>
      <c r="CH1" t="s">
        <v>143</v>
      </c>
      <c r="CI1" t="s">
        <v>144</v>
      </c>
      <c r="CJ1" t="s">
        <v>145</v>
      </c>
      <c r="CK1" t="s">
        <v>146</v>
      </c>
      <c r="CL1" t="s">
        <v>147</v>
      </c>
      <c r="CM1" t="s">
        <v>148</v>
      </c>
      <c r="CN1" t="s">
        <v>149</v>
      </c>
      <c r="CO1" t="s">
        <v>150</v>
      </c>
      <c r="CP1" t="s">
        <v>151</v>
      </c>
      <c r="CQ1" t="s">
        <v>152</v>
      </c>
      <c r="CR1" t="s">
        <v>153</v>
      </c>
      <c r="CS1" t="s">
        <v>154</v>
      </c>
      <c r="CT1" t="s">
        <v>155</v>
      </c>
      <c r="CU1" t="s">
        <v>156</v>
      </c>
      <c r="CV1" t="s">
        <v>157</v>
      </c>
      <c r="CW1" t="s">
        <v>158</v>
      </c>
      <c r="CX1" t="s">
        <v>159</v>
      </c>
      <c r="CY1" t="s">
        <v>160</v>
      </c>
      <c r="CZ1" t="s">
        <v>161</v>
      </c>
      <c r="DA1" t="s">
        <v>162</v>
      </c>
      <c r="DB1" t="s">
        <v>163</v>
      </c>
      <c r="DC1" t="s">
        <v>164</v>
      </c>
      <c r="DD1" t="s">
        <v>165</v>
      </c>
      <c r="DE1" t="s">
        <v>166</v>
      </c>
      <c r="DF1" t="s">
        <v>167</v>
      </c>
      <c r="DG1" t="s">
        <v>168</v>
      </c>
      <c r="DH1" t="s">
        <v>169</v>
      </c>
      <c r="DI1" t="s">
        <v>170</v>
      </c>
      <c r="DJ1" t="s">
        <v>171</v>
      </c>
      <c r="DK1" t="s">
        <v>172</v>
      </c>
      <c r="DL1" t="s">
        <v>173</v>
      </c>
      <c r="DM1" t="s">
        <v>174</v>
      </c>
      <c r="DN1" t="s">
        <v>175</v>
      </c>
      <c r="DO1" t="s">
        <v>176</v>
      </c>
      <c r="DP1" t="s">
        <v>177</v>
      </c>
      <c r="DQ1" t="s">
        <v>178</v>
      </c>
      <c r="DR1" t="s">
        <v>179</v>
      </c>
      <c r="DS1" t="s">
        <v>180</v>
      </c>
      <c r="DT1" t="s">
        <v>181</v>
      </c>
      <c r="DU1" t="s">
        <v>182</v>
      </c>
      <c r="DV1" t="s">
        <v>183</v>
      </c>
      <c r="DW1" t="s">
        <v>184</v>
      </c>
      <c r="DX1" t="s">
        <v>185</v>
      </c>
      <c r="DY1" t="s">
        <v>186</v>
      </c>
      <c r="DZ1" t="s">
        <v>187</v>
      </c>
      <c r="EA1" t="s">
        <v>188</v>
      </c>
      <c r="EB1" t="s">
        <v>189</v>
      </c>
      <c r="EC1" t="s">
        <v>190</v>
      </c>
      <c r="ED1" t="s">
        <v>191</v>
      </c>
      <c r="EE1" t="s">
        <v>192</v>
      </c>
      <c r="EF1" t="s">
        <v>193</v>
      </c>
      <c r="EG1" t="s">
        <v>194</v>
      </c>
      <c r="EH1" t="s">
        <v>195</v>
      </c>
      <c r="EI1" t="s">
        <v>196</v>
      </c>
      <c r="EJ1" t="s">
        <v>197</v>
      </c>
      <c r="EK1" t="s">
        <v>198</v>
      </c>
      <c r="EL1" t="s">
        <v>199</v>
      </c>
      <c r="EM1" t="s">
        <v>200</v>
      </c>
      <c r="EN1" t="s">
        <v>201</v>
      </c>
      <c r="EO1" t="s">
        <v>202</v>
      </c>
      <c r="EP1" t="s">
        <v>203</v>
      </c>
      <c r="EQ1" t="s">
        <v>204</v>
      </c>
      <c r="ER1" t="s">
        <v>205</v>
      </c>
      <c r="ES1" t="s">
        <v>206</v>
      </c>
      <c r="ET1" t="s">
        <v>207</v>
      </c>
      <c r="EU1" t="s">
        <v>208</v>
      </c>
      <c r="EV1" t="s">
        <v>209</v>
      </c>
      <c r="EW1" t="s">
        <v>210</v>
      </c>
      <c r="EX1" t="s">
        <v>211</v>
      </c>
      <c r="EY1" t="s">
        <v>212</v>
      </c>
      <c r="EZ1" t="s">
        <v>213</v>
      </c>
      <c r="FA1" t="s">
        <v>214</v>
      </c>
      <c r="FB1" t="s">
        <v>215</v>
      </c>
      <c r="FC1" t="s">
        <v>216</v>
      </c>
      <c r="FD1" t="s">
        <v>217</v>
      </c>
      <c r="FE1" t="s">
        <v>218</v>
      </c>
      <c r="FF1" t="s">
        <v>219</v>
      </c>
      <c r="FG1" t="s">
        <v>220</v>
      </c>
      <c r="FH1" t="s">
        <v>221</v>
      </c>
      <c r="FI1" t="s">
        <v>222</v>
      </c>
      <c r="FJ1" t="s">
        <v>223</v>
      </c>
      <c r="FK1" t="s">
        <v>224</v>
      </c>
      <c r="FL1" t="s">
        <v>225</v>
      </c>
      <c r="FM1" t="s">
        <v>226</v>
      </c>
      <c r="FN1" t="s">
        <v>227</v>
      </c>
      <c r="FO1" t="s">
        <v>228</v>
      </c>
      <c r="FP1" t="s">
        <v>229</v>
      </c>
      <c r="FQ1" t="s">
        <v>230</v>
      </c>
      <c r="FR1" t="s">
        <v>231</v>
      </c>
      <c r="FS1" t="s">
        <v>232</v>
      </c>
      <c r="FT1" t="s">
        <v>233</v>
      </c>
      <c r="FU1" t="s">
        <v>234</v>
      </c>
      <c r="FV1" t="s">
        <v>235</v>
      </c>
      <c r="FW1" t="s">
        <v>236</v>
      </c>
      <c r="FX1" t="s">
        <v>237</v>
      </c>
      <c r="FY1" t="s">
        <v>238</v>
      </c>
      <c r="FZ1" t="s">
        <v>239</v>
      </c>
      <c r="GA1" t="s">
        <v>240</v>
      </c>
      <c r="GB1" t="s">
        <v>241</v>
      </c>
      <c r="GC1" t="s">
        <v>242</v>
      </c>
      <c r="GD1" t="s">
        <v>243</v>
      </c>
      <c r="GE1" t="s">
        <v>244</v>
      </c>
      <c r="GF1" t="s">
        <v>245</v>
      </c>
      <c r="GG1" t="s">
        <v>246</v>
      </c>
      <c r="GH1" t="s">
        <v>247</v>
      </c>
      <c r="GI1" t="s">
        <v>248</v>
      </c>
      <c r="GJ1" t="s">
        <v>249</v>
      </c>
      <c r="GK1" t="s">
        <v>250</v>
      </c>
      <c r="GL1" t="s">
        <v>251</v>
      </c>
      <c r="GM1" t="s">
        <v>252</v>
      </c>
      <c r="GN1" t="s">
        <v>253</v>
      </c>
      <c r="GO1" t="s">
        <v>254</v>
      </c>
      <c r="GP1" t="s">
        <v>255</v>
      </c>
      <c r="GQ1" t="s">
        <v>256</v>
      </c>
      <c r="GR1" t="s">
        <v>257</v>
      </c>
      <c r="GS1" t="s">
        <v>258</v>
      </c>
      <c r="GT1" t="s">
        <v>259</v>
      </c>
      <c r="GU1" t="s">
        <v>260</v>
      </c>
      <c r="GV1" t="s">
        <v>261</v>
      </c>
      <c r="GW1" t="s">
        <v>262</v>
      </c>
      <c r="GX1" t="s">
        <v>263</v>
      </c>
      <c r="GY1" t="s">
        <v>264</v>
      </c>
      <c r="GZ1" t="s">
        <v>265</v>
      </c>
      <c r="HA1" t="s">
        <v>266</v>
      </c>
      <c r="HB1" t="s">
        <v>267</v>
      </c>
      <c r="HC1" t="s">
        <v>268</v>
      </c>
      <c r="HD1" t="s">
        <v>269</v>
      </c>
      <c r="HE1" t="s">
        <v>270</v>
      </c>
      <c r="HF1" t="s">
        <v>271</v>
      </c>
      <c r="HG1" t="s">
        <v>272</v>
      </c>
      <c r="HH1" t="s">
        <v>273</v>
      </c>
      <c r="HI1" t="s">
        <v>274</v>
      </c>
      <c r="HJ1" t="s">
        <v>275</v>
      </c>
      <c r="HK1" t="s">
        <v>276</v>
      </c>
      <c r="HL1" t="s">
        <v>277</v>
      </c>
      <c r="HM1" t="s">
        <v>278</v>
      </c>
      <c r="HN1" t="s">
        <v>279</v>
      </c>
      <c r="HO1" t="s">
        <v>280</v>
      </c>
      <c r="HP1" t="s">
        <v>281</v>
      </c>
      <c r="HQ1" t="s">
        <v>282</v>
      </c>
      <c r="HR1" t="s">
        <v>283</v>
      </c>
      <c r="HS1" t="s">
        <v>284</v>
      </c>
      <c r="HT1" t="s">
        <v>285</v>
      </c>
      <c r="HU1" t="s">
        <v>286</v>
      </c>
      <c r="HV1" t="s">
        <v>287</v>
      </c>
      <c r="HW1" t="s">
        <v>288</v>
      </c>
      <c r="HX1" t="s">
        <v>289</v>
      </c>
      <c r="HY1" t="s">
        <v>290</v>
      </c>
      <c r="HZ1" t="s">
        <v>291</v>
      </c>
      <c r="IA1" t="s">
        <v>292</v>
      </c>
    </row>
    <row r="2" spans="1:235" x14ac:dyDescent="0.25">
      <c r="A2" t="s">
        <v>41</v>
      </c>
      <c r="B2">
        <v>2.99221</v>
      </c>
      <c r="C2">
        <v>5.9329999999999999E-3</v>
      </c>
      <c r="D2">
        <v>55.430300000000003</v>
      </c>
      <c r="E2">
        <v>43.014099999999999</v>
      </c>
      <c r="F2">
        <v>0.28437400000000002</v>
      </c>
      <c r="G2">
        <v>0.17863899999999999</v>
      </c>
      <c r="H2">
        <v>0.19541600000000001</v>
      </c>
      <c r="I2">
        <v>6.2706999999999999E-2</v>
      </c>
      <c r="J2">
        <v>9.2680000000000002E-3</v>
      </c>
      <c r="K2">
        <v>0</v>
      </c>
      <c r="L2">
        <v>0.165574</v>
      </c>
      <c r="M2">
        <v>3.3994000000000003E-2</v>
      </c>
      <c r="N2">
        <v>0.113444</v>
      </c>
      <c r="O2">
        <v>0.19931199999999999</v>
      </c>
      <c r="P2">
        <v>6.6871E-2</v>
      </c>
      <c r="Q2">
        <v>0</v>
      </c>
      <c r="R2">
        <v>0</v>
      </c>
      <c r="S2">
        <v>102.752</v>
      </c>
      <c r="T2">
        <v>12</v>
      </c>
      <c r="U2" t="s">
        <v>18</v>
      </c>
      <c r="V2">
        <v>0.74885900000000005</v>
      </c>
      <c r="W2">
        <v>7.9600000000000005E-4</v>
      </c>
      <c r="X2">
        <v>4.6995399999999998</v>
      </c>
      <c r="Y2">
        <v>2.8815599999999999</v>
      </c>
      <c r="Z2">
        <v>1.3049E-2</v>
      </c>
      <c r="AA2">
        <v>5.1749999999999999E-3</v>
      </c>
      <c r="AB2">
        <v>5.5230000000000001E-3</v>
      </c>
      <c r="AC2">
        <v>4.9620000000000003E-3</v>
      </c>
      <c r="AD2">
        <v>1.093E-3</v>
      </c>
      <c r="AE2">
        <v>0</v>
      </c>
      <c r="AF2">
        <v>9.8329999999999997E-3</v>
      </c>
      <c r="AG2">
        <v>2.2780000000000001E-3</v>
      </c>
      <c r="AH2">
        <v>3.3110000000000001E-3</v>
      </c>
      <c r="AI2">
        <v>3.0578999999999999E-2</v>
      </c>
      <c r="AJ2">
        <v>4.4250000000000001E-3</v>
      </c>
      <c r="AK2">
        <v>12</v>
      </c>
      <c r="AL2">
        <v>0</v>
      </c>
      <c r="AM2">
        <v>2.9496999999999999E-2</v>
      </c>
      <c r="AN2">
        <v>5.4749999999999998E-3</v>
      </c>
      <c r="AO2">
        <v>8.9849999999999999E-3</v>
      </c>
      <c r="AP2">
        <v>1.7326999999999999E-2</v>
      </c>
      <c r="AQ2">
        <v>3.3010999999999999E-2</v>
      </c>
      <c r="AR2">
        <v>5.9365000000000001E-2</v>
      </c>
      <c r="AS2">
        <v>5.4768999999999998E-2</v>
      </c>
      <c r="AT2">
        <v>5.4190000000000002E-3</v>
      </c>
      <c r="AU2">
        <v>5.3600000000000002E-3</v>
      </c>
      <c r="AV2">
        <v>4.8129999999999996E-3</v>
      </c>
      <c r="AW2">
        <v>4.0109999999999998E-3</v>
      </c>
      <c r="AX2">
        <v>5.8089999999999999E-3</v>
      </c>
      <c r="AY2">
        <v>6.5882999999999997E-2</v>
      </c>
      <c r="AZ2">
        <v>1.6389999999999998E-2</v>
      </c>
      <c r="BA2">
        <v>7.7149999999999996E-3</v>
      </c>
      <c r="BB2">
        <v>1.4560999999999999</v>
      </c>
      <c r="BC2">
        <v>66.409599999999998</v>
      </c>
      <c r="BD2">
        <v>0.227135</v>
      </c>
      <c r="BE2">
        <v>0.66367100000000001</v>
      </c>
      <c r="BF2">
        <v>11.793100000000001</v>
      </c>
      <c r="BG2">
        <v>29.3673</v>
      </c>
      <c r="BH2">
        <v>24.761900000000001</v>
      </c>
      <c r="BI2">
        <v>12.986700000000001</v>
      </c>
      <c r="BJ2">
        <v>68.067599999999999</v>
      </c>
      <c r="BK2">
        <v>-21.989000000000001</v>
      </c>
      <c r="BL2">
        <v>5.3016199999999998</v>
      </c>
      <c r="BM2">
        <v>15.995200000000001</v>
      </c>
      <c r="BN2">
        <v>50.210999999999999</v>
      </c>
      <c r="BO2">
        <v>9.0642499999999995</v>
      </c>
      <c r="BP2">
        <v>10.986000000000001</v>
      </c>
      <c r="BQ2">
        <v>29.577000000000002</v>
      </c>
      <c r="BR2">
        <v>14.6569</v>
      </c>
      <c r="BS2">
        <v>15.01</v>
      </c>
      <c r="BT2">
        <v>15.01</v>
      </c>
      <c r="BU2">
        <v>15.01</v>
      </c>
      <c r="BV2">
        <v>15.01</v>
      </c>
      <c r="BW2">
        <v>50</v>
      </c>
      <c r="BX2">
        <v>50</v>
      </c>
      <c r="BY2">
        <v>50</v>
      </c>
      <c r="BZ2">
        <v>50</v>
      </c>
      <c r="CA2">
        <v>50</v>
      </c>
      <c r="CB2">
        <v>50</v>
      </c>
      <c r="CC2">
        <v>50</v>
      </c>
      <c r="CD2">
        <v>50</v>
      </c>
      <c r="CE2">
        <v>50</v>
      </c>
      <c r="CF2">
        <v>15.01</v>
      </c>
      <c r="CG2">
        <v>50</v>
      </c>
      <c r="CH2">
        <v>30</v>
      </c>
      <c r="CI2">
        <v>40</v>
      </c>
      <c r="CJ2">
        <v>40</v>
      </c>
      <c r="CK2">
        <v>40</v>
      </c>
      <c r="CL2">
        <v>40</v>
      </c>
      <c r="CM2">
        <v>60</v>
      </c>
      <c r="CN2">
        <v>60</v>
      </c>
      <c r="CO2">
        <v>40</v>
      </c>
      <c r="CP2">
        <v>40</v>
      </c>
      <c r="CQ2">
        <v>40</v>
      </c>
      <c r="CR2">
        <v>100</v>
      </c>
      <c r="CS2">
        <v>60</v>
      </c>
      <c r="CT2">
        <v>60</v>
      </c>
      <c r="CU2">
        <v>40</v>
      </c>
      <c r="CV2">
        <v>40</v>
      </c>
      <c r="CW2">
        <v>0.78888199999999997</v>
      </c>
      <c r="CX2">
        <v>8.5800000000000004E-4</v>
      </c>
      <c r="CY2">
        <v>1.02563</v>
      </c>
      <c r="CZ2">
        <v>1.0421</v>
      </c>
      <c r="DA2">
        <v>4.705E-3</v>
      </c>
      <c r="DB2">
        <v>2.153E-3</v>
      </c>
      <c r="DC2">
        <v>2.294E-3</v>
      </c>
      <c r="DD2">
        <v>1.2210000000000001E-3</v>
      </c>
      <c r="DE2">
        <v>7.3999999999999996E-5</v>
      </c>
      <c r="DF2">
        <v>-2.5000000000000001E-4</v>
      </c>
      <c r="DG2">
        <v>2.5769999999999999E-3</v>
      </c>
      <c r="DH2">
        <v>2.1699999999999999E-4</v>
      </c>
      <c r="DI2">
        <v>1.351E-3</v>
      </c>
      <c r="DJ2">
        <v>1.0359999999999999E-2</v>
      </c>
      <c r="DK2">
        <v>6.4499999999999996E-4</v>
      </c>
      <c r="DL2">
        <v>1.0039</v>
      </c>
      <c r="DM2">
        <v>1.0605</v>
      </c>
      <c r="DN2">
        <v>1.0383</v>
      </c>
      <c r="DO2">
        <v>1.0373000000000001</v>
      </c>
      <c r="DP2">
        <v>1.2282</v>
      </c>
      <c r="DQ2">
        <v>1.4036999999999999</v>
      </c>
      <c r="DR2">
        <v>1.4177999999999999</v>
      </c>
      <c r="DS2">
        <v>1.0011000000000001</v>
      </c>
      <c r="DT2">
        <v>0.99550000000000005</v>
      </c>
      <c r="DU2">
        <v>1.0284</v>
      </c>
      <c r="DV2">
        <v>1.0128999999999999</v>
      </c>
      <c r="DW2">
        <v>1.1803999999999999</v>
      </c>
      <c r="DX2">
        <v>1.4058999999999999</v>
      </c>
      <c r="DY2">
        <v>1.0177</v>
      </c>
      <c r="DZ2">
        <v>1.1636</v>
      </c>
      <c r="EA2">
        <v>5.1105</v>
      </c>
      <c r="EB2">
        <v>1.1044</v>
      </c>
      <c r="EC2">
        <v>1.0228999999999999</v>
      </c>
      <c r="ED2">
        <v>1.1048</v>
      </c>
      <c r="EE2">
        <v>0.98260000000000003</v>
      </c>
      <c r="EF2">
        <v>0.99399999999999999</v>
      </c>
      <c r="EG2">
        <v>0.98770000000000002</v>
      </c>
      <c r="EH2">
        <v>1.1883999999999999</v>
      </c>
      <c r="EI2">
        <v>1.6036999999999999</v>
      </c>
      <c r="EJ2">
        <v>1.3364</v>
      </c>
      <c r="EK2">
        <v>1.1632</v>
      </c>
      <c r="EL2">
        <v>1.0266999999999999</v>
      </c>
      <c r="EM2">
        <v>0.99570000000000003</v>
      </c>
      <c r="EN2">
        <v>2.1267999999999998</v>
      </c>
      <c r="EO2">
        <v>1.0196000000000001</v>
      </c>
      <c r="EP2">
        <v>0.99960000000000004</v>
      </c>
      <c r="EQ2">
        <v>0.97419999999999995</v>
      </c>
      <c r="ER2">
        <v>0.99980000000000002</v>
      </c>
      <c r="ES2">
        <v>0.9899</v>
      </c>
      <c r="ET2">
        <v>0.97640000000000005</v>
      </c>
      <c r="EU2">
        <v>0.99990000000000001</v>
      </c>
      <c r="EV2">
        <v>0.99990000000000001</v>
      </c>
      <c r="EW2">
        <v>0.97770000000000001</v>
      </c>
      <c r="EX2">
        <v>0.99529999999999996</v>
      </c>
      <c r="EY2">
        <v>0.99060000000000004</v>
      </c>
      <c r="EZ2">
        <v>0.98540000000000005</v>
      </c>
      <c r="FA2">
        <v>1</v>
      </c>
      <c r="FB2">
        <v>0.99990000000000001</v>
      </c>
      <c r="FC2">
        <v>0.99790000000000001</v>
      </c>
      <c r="FD2">
        <v>1</v>
      </c>
      <c r="FE2">
        <v>5.1284999999999998</v>
      </c>
      <c r="FF2">
        <v>1.141</v>
      </c>
      <c r="FG2">
        <v>1.0618000000000001</v>
      </c>
      <c r="FH2">
        <v>1.1344000000000001</v>
      </c>
      <c r="FI2">
        <v>1.1783999999999999</v>
      </c>
      <c r="FJ2">
        <v>1.3952</v>
      </c>
      <c r="FK2">
        <v>1.4003000000000001</v>
      </c>
      <c r="FL2">
        <v>1.1632</v>
      </c>
      <c r="FM2">
        <v>1.589</v>
      </c>
      <c r="FN2">
        <v>1.3613999999999999</v>
      </c>
      <c r="FO2">
        <v>1.161</v>
      </c>
      <c r="FP2">
        <v>1.212</v>
      </c>
      <c r="FQ2">
        <v>1.3997999999999999</v>
      </c>
      <c r="FR2">
        <v>2.1598999999999999</v>
      </c>
      <c r="FS2">
        <v>1.1862999999999999</v>
      </c>
      <c r="FT2">
        <v>11060.86</v>
      </c>
      <c r="FU2">
        <v>614.17470000000003</v>
      </c>
      <c r="FV2">
        <v>242.42490000000001</v>
      </c>
      <c r="FW2">
        <v>690.34580000000005</v>
      </c>
      <c r="FX2">
        <v>919.11350000000004</v>
      </c>
      <c r="FY2">
        <v>353.298</v>
      </c>
      <c r="FZ2">
        <v>287.6748</v>
      </c>
      <c r="GA2">
        <v>1018.2859999999999</v>
      </c>
      <c r="GB2">
        <v>2438.1439999999998</v>
      </c>
      <c r="GC2">
        <v>1561.8820000000001</v>
      </c>
      <c r="GD2">
        <v>854.02390000000003</v>
      </c>
      <c r="GE2">
        <v>202.7747</v>
      </c>
      <c r="GF2">
        <v>390.55650000000003</v>
      </c>
      <c r="GG2">
        <v>3941.078</v>
      </c>
      <c r="GH2">
        <v>167.32060000000001</v>
      </c>
      <c r="GI2" s="2">
        <v>5.8345159999999997E-3</v>
      </c>
      <c r="GJ2" s="2">
        <v>5.1999380000000001E-5</v>
      </c>
      <c r="GK2">
        <v>0.37309949999999997</v>
      </c>
      <c r="GL2">
        <v>0.1654717</v>
      </c>
      <c r="GM2" s="2">
        <v>2.0406280000000001E-3</v>
      </c>
      <c r="GN2" s="2">
        <v>1.0931140000000001E-3</v>
      </c>
      <c r="GO2" s="2">
        <v>1.1964250000000001E-3</v>
      </c>
      <c r="GP2" s="2">
        <v>2.519892E-4</v>
      </c>
      <c r="GQ2" s="2">
        <v>3.5172709999999997E-5</v>
      </c>
      <c r="GR2" s="2">
        <v>1E-10</v>
      </c>
      <c r="GS2" s="2">
        <v>5.7114860000000004E-4</v>
      </c>
      <c r="GT2" s="2">
        <v>2.1722399999999999E-4</v>
      </c>
      <c r="GU2" s="2">
        <v>6.9103229999999995E-4</v>
      </c>
      <c r="GV2" s="2">
        <v>6.8455969999999997E-4</v>
      </c>
      <c r="GW2" s="2">
        <v>4.3814949999999999E-4</v>
      </c>
      <c r="GX2">
        <v>104</v>
      </c>
      <c r="GY2">
        <v>145</v>
      </c>
      <c r="GZ2">
        <v>104</v>
      </c>
      <c r="HA2">
        <v>104</v>
      </c>
      <c r="HB2">
        <v>209</v>
      </c>
      <c r="HC2">
        <v>876</v>
      </c>
      <c r="HD2">
        <v>878</v>
      </c>
      <c r="HE2">
        <v>214</v>
      </c>
      <c r="HF2">
        <v>127</v>
      </c>
      <c r="HG2">
        <v>319</v>
      </c>
      <c r="HH2">
        <v>103</v>
      </c>
      <c r="HI2">
        <v>335</v>
      </c>
      <c r="HJ2">
        <v>875</v>
      </c>
      <c r="HK2">
        <v>334</v>
      </c>
      <c r="HL2">
        <v>126</v>
      </c>
      <c r="HM2" t="s">
        <v>293</v>
      </c>
      <c r="HN2" t="s">
        <v>294</v>
      </c>
      <c r="HO2" t="s">
        <v>293</v>
      </c>
      <c r="HP2" t="s">
        <v>293</v>
      </c>
      <c r="HQ2" t="s">
        <v>295</v>
      </c>
      <c r="HR2" t="s">
        <v>296</v>
      </c>
      <c r="HS2" t="s">
        <v>297</v>
      </c>
      <c r="HT2" t="s">
        <v>298</v>
      </c>
      <c r="HU2" t="s">
        <v>299</v>
      </c>
      <c r="HV2" t="s">
        <v>300</v>
      </c>
      <c r="HW2" t="s">
        <v>301</v>
      </c>
      <c r="HX2" t="s">
        <v>302</v>
      </c>
      <c r="HY2" t="s">
        <v>303</v>
      </c>
      <c r="HZ2" t="s">
        <v>304</v>
      </c>
      <c r="IA2" t="s">
        <v>305</v>
      </c>
    </row>
    <row r="3" spans="1:235" x14ac:dyDescent="0.25">
      <c r="A3" t="s">
        <v>42</v>
      </c>
      <c r="B3">
        <v>2.9233199999999999</v>
      </c>
      <c r="C3">
        <v>1.1671000000000001E-2</v>
      </c>
      <c r="D3">
        <v>54.541200000000003</v>
      </c>
      <c r="E3">
        <v>42.050400000000003</v>
      </c>
      <c r="F3">
        <v>0.465833</v>
      </c>
      <c r="G3">
        <v>0.42764200000000002</v>
      </c>
      <c r="H3">
        <v>0.29489100000000001</v>
      </c>
      <c r="I3">
        <v>0.242365</v>
      </c>
      <c r="J3">
        <v>3.7496000000000002E-2</v>
      </c>
      <c r="K3">
        <v>0</v>
      </c>
      <c r="L3">
        <v>0.413076</v>
      </c>
      <c r="M3">
        <v>5.5039999999999999E-2</v>
      </c>
      <c r="N3">
        <v>0.34030500000000002</v>
      </c>
      <c r="O3">
        <v>0.34271699999999999</v>
      </c>
      <c r="P3">
        <v>7.4369000000000005E-2</v>
      </c>
      <c r="Q3">
        <v>3.9999999999999998E-6</v>
      </c>
      <c r="R3">
        <v>0</v>
      </c>
      <c r="S3">
        <v>102.22</v>
      </c>
      <c r="T3">
        <v>12</v>
      </c>
      <c r="U3" t="s">
        <v>18</v>
      </c>
      <c r="V3">
        <v>0.73867899999999997</v>
      </c>
      <c r="W3">
        <v>1.58E-3</v>
      </c>
      <c r="X3">
        <v>4.6687900000000004</v>
      </c>
      <c r="Y3">
        <v>2.8441900000000002</v>
      </c>
      <c r="Z3">
        <v>2.1580999999999999E-2</v>
      </c>
      <c r="AA3">
        <v>1.2508999999999999E-2</v>
      </c>
      <c r="AB3">
        <v>8.4139999999999996E-3</v>
      </c>
      <c r="AC3">
        <v>1.9362999999999998E-2</v>
      </c>
      <c r="AD3">
        <v>4.4660000000000004E-3</v>
      </c>
      <c r="AE3">
        <v>0</v>
      </c>
      <c r="AF3">
        <v>2.4767000000000001E-2</v>
      </c>
      <c r="AG3">
        <v>3.725E-3</v>
      </c>
      <c r="AH3">
        <v>1.0028E-2</v>
      </c>
      <c r="AI3">
        <v>5.3088999999999997E-2</v>
      </c>
      <c r="AJ3">
        <v>4.9690000000000003E-3</v>
      </c>
      <c r="AK3">
        <v>12</v>
      </c>
      <c r="AL3">
        <v>0</v>
      </c>
      <c r="AM3">
        <v>2.9635000000000002E-2</v>
      </c>
      <c r="AN3">
        <v>5.5209999999999999E-3</v>
      </c>
      <c r="AO3">
        <v>9.0419999999999997E-3</v>
      </c>
      <c r="AP3">
        <v>1.7489000000000001E-2</v>
      </c>
      <c r="AQ3">
        <v>3.3218999999999999E-2</v>
      </c>
      <c r="AR3">
        <v>5.9769000000000003E-2</v>
      </c>
      <c r="AS3">
        <v>5.5010000000000003E-2</v>
      </c>
      <c r="AT3">
        <v>5.476E-3</v>
      </c>
      <c r="AU3">
        <v>5.3920000000000001E-3</v>
      </c>
      <c r="AV3">
        <v>4.8419999999999999E-3</v>
      </c>
      <c r="AW3">
        <v>4.0350000000000004E-3</v>
      </c>
      <c r="AX3">
        <v>5.8510000000000003E-3</v>
      </c>
      <c r="AY3">
        <v>6.6227999999999995E-2</v>
      </c>
      <c r="AZ3">
        <v>1.6518999999999999E-2</v>
      </c>
      <c r="BA3">
        <v>7.7640000000000001E-3</v>
      </c>
      <c r="BB3">
        <v>1.47627</v>
      </c>
      <c r="BC3">
        <v>34.616999999999997</v>
      </c>
      <c r="BD3">
        <v>0.22905200000000001</v>
      </c>
      <c r="BE3">
        <v>0.67298400000000003</v>
      </c>
      <c r="BF3">
        <v>7.9381700000000004</v>
      </c>
      <c r="BG3">
        <v>13.340199999999999</v>
      </c>
      <c r="BH3">
        <v>17.007200000000001</v>
      </c>
      <c r="BI3">
        <v>3.5649700000000002</v>
      </c>
      <c r="BJ3">
        <v>17.293900000000001</v>
      </c>
      <c r="BK3">
        <v>-21.995999999999999</v>
      </c>
      <c r="BL3">
        <v>2.6307499999999999</v>
      </c>
      <c r="BM3">
        <v>10.1334</v>
      </c>
      <c r="BN3">
        <v>18.118300000000001</v>
      </c>
      <c r="BO3">
        <v>5.7639699999999996</v>
      </c>
      <c r="BP3">
        <v>9.98034</v>
      </c>
      <c r="BQ3">
        <v>29.556999999999999</v>
      </c>
      <c r="BR3">
        <v>14.6655</v>
      </c>
      <c r="BS3">
        <v>14.987</v>
      </c>
      <c r="BT3">
        <v>14.987</v>
      </c>
      <c r="BU3">
        <v>14.987</v>
      </c>
      <c r="BV3">
        <v>14.987</v>
      </c>
      <c r="BW3">
        <v>50.01</v>
      </c>
      <c r="BX3">
        <v>50.01</v>
      </c>
      <c r="BY3">
        <v>50.01</v>
      </c>
      <c r="BZ3">
        <v>50.01</v>
      </c>
      <c r="CA3">
        <v>50.01</v>
      </c>
      <c r="CB3">
        <v>50.01</v>
      </c>
      <c r="CC3">
        <v>50.01</v>
      </c>
      <c r="CD3">
        <v>50.01</v>
      </c>
      <c r="CE3">
        <v>50.01</v>
      </c>
      <c r="CF3">
        <v>14.987</v>
      </c>
      <c r="CG3">
        <v>50.01</v>
      </c>
      <c r="CH3">
        <v>30</v>
      </c>
      <c r="CI3">
        <v>40</v>
      </c>
      <c r="CJ3">
        <v>40</v>
      </c>
      <c r="CK3">
        <v>40</v>
      </c>
      <c r="CL3">
        <v>40</v>
      </c>
      <c r="CM3">
        <v>60</v>
      </c>
      <c r="CN3">
        <v>60</v>
      </c>
      <c r="CO3">
        <v>40</v>
      </c>
      <c r="CP3">
        <v>40</v>
      </c>
      <c r="CQ3">
        <v>40</v>
      </c>
      <c r="CR3">
        <v>100</v>
      </c>
      <c r="CS3">
        <v>60</v>
      </c>
      <c r="CT3">
        <v>60</v>
      </c>
      <c r="CU3">
        <v>40</v>
      </c>
      <c r="CV3">
        <v>40</v>
      </c>
      <c r="CW3">
        <v>0.775231</v>
      </c>
      <c r="CX3">
        <v>1.6869999999999999E-3</v>
      </c>
      <c r="CY3">
        <v>1.01023</v>
      </c>
      <c r="CZ3">
        <v>1.0153700000000001</v>
      </c>
      <c r="DA3">
        <v>7.6839999999999999E-3</v>
      </c>
      <c r="DB3">
        <v>5.1650000000000003E-3</v>
      </c>
      <c r="DC3">
        <v>3.4689999999999999E-3</v>
      </c>
      <c r="DD3">
        <v>4.705E-3</v>
      </c>
      <c r="DE3">
        <v>2.99E-4</v>
      </c>
      <c r="DF3">
        <v>-2.5000000000000001E-4</v>
      </c>
      <c r="DG3">
        <v>6.424E-3</v>
      </c>
      <c r="DH3">
        <v>3.5199999999999999E-4</v>
      </c>
      <c r="DI3">
        <v>4.0619999999999996E-3</v>
      </c>
      <c r="DJ3">
        <v>1.7774000000000002E-2</v>
      </c>
      <c r="DK3">
        <v>7.18E-4</v>
      </c>
      <c r="DL3">
        <v>1.0023</v>
      </c>
      <c r="DM3">
        <v>1.0589</v>
      </c>
      <c r="DN3">
        <v>1.0366</v>
      </c>
      <c r="DO3">
        <v>1.0357000000000001</v>
      </c>
      <c r="DP3">
        <v>1.2263999999999999</v>
      </c>
      <c r="DQ3">
        <v>1.4013</v>
      </c>
      <c r="DR3">
        <v>1.4153</v>
      </c>
      <c r="DS3">
        <v>0.99970000000000003</v>
      </c>
      <c r="DT3">
        <v>0.99399999999999999</v>
      </c>
      <c r="DU3">
        <v>1.0268999999999999</v>
      </c>
      <c r="DV3">
        <v>1.0114000000000001</v>
      </c>
      <c r="DW3">
        <v>1.1782999999999999</v>
      </c>
      <c r="DX3">
        <v>1.4035</v>
      </c>
      <c r="DY3">
        <v>1.0162</v>
      </c>
      <c r="DZ3">
        <v>1.1614</v>
      </c>
      <c r="EA3">
        <v>5.0888999999999998</v>
      </c>
      <c r="EB3">
        <v>1.1064000000000001</v>
      </c>
      <c r="EC3">
        <v>1.0237000000000001</v>
      </c>
      <c r="ED3">
        <v>1.1100000000000001</v>
      </c>
      <c r="EE3">
        <v>0.98629999999999995</v>
      </c>
      <c r="EF3">
        <v>0.99380000000000002</v>
      </c>
      <c r="EG3">
        <v>0.98760000000000003</v>
      </c>
      <c r="EH3">
        <v>1.1931</v>
      </c>
      <c r="EI3">
        <v>1.6126</v>
      </c>
      <c r="EJ3">
        <v>1.3431999999999999</v>
      </c>
      <c r="EK3">
        <v>1.1654</v>
      </c>
      <c r="EL3">
        <v>1.0268999999999999</v>
      </c>
      <c r="EM3">
        <v>0.99550000000000005</v>
      </c>
      <c r="EN3">
        <v>2.1347999999999998</v>
      </c>
      <c r="EO3">
        <v>1.02</v>
      </c>
      <c r="EP3">
        <v>0.99960000000000004</v>
      </c>
      <c r="EQ3">
        <v>0.97470000000000001</v>
      </c>
      <c r="ER3">
        <v>0.99960000000000004</v>
      </c>
      <c r="ES3">
        <v>0.99009999999999998</v>
      </c>
      <c r="ET3">
        <v>0.97709999999999997</v>
      </c>
      <c r="EU3">
        <v>0.99990000000000001</v>
      </c>
      <c r="EV3">
        <v>0.99990000000000001</v>
      </c>
      <c r="EW3">
        <v>0.97829999999999995</v>
      </c>
      <c r="EX3">
        <v>0.99539999999999995</v>
      </c>
      <c r="EY3">
        <v>0.99070000000000003</v>
      </c>
      <c r="EZ3">
        <v>0.98560000000000003</v>
      </c>
      <c r="FA3">
        <v>1</v>
      </c>
      <c r="FB3">
        <v>0.99990000000000001</v>
      </c>
      <c r="FC3">
        <v>0.99790000000000001</v>
      </c>
      <c r="FD3">
        <v>1</v>
      </c>
      <c r="FE3">
        <v>5.0986000000000002</v>
      </c>
      <c r="FF3">
        <v>1.1418999999999999</v>
      </c>
      <c r="FG3">
        <v>1.0607</v>
      </c>
      <c r="FH3">
        <v>1.1382000000000001</v>
      </c>
      <c r="FI3">
        <v>1.1818</v>
      </c>
      <c r="FJ3">
        <v>1.3925000000000001</v>
      </c>
      <c r="FK3">
        <v>1.3976</v>
      </c>
      <c r="FL3">
        <v>1.1668000000000001</v>
      </c>
      <c r="FM3">
        <v>1.5955999999999999</v>
      </c>
      <c r="FN3">
        <v>1.3665</v>
      </c>
      <c r="FO3">
        <v>1.1617</v>
      </c>
      <c r="FP3">
        <v>1.21</v>
      </c>
      <c r="FQ3">
        <v>1.3971</v>
      </c>
      <c r="FR3">
        <v>2.1648999999999998</v>
      </c>
      <c r="FS3">
        <v>1.1846000000000001</v>
      </c>
      <c r="FT3">
        <v>10956.11</v>
      </c>
      <c r="FU3">
        <v>617.86680000000001</v>
      </c>
      <c r="FV3">
        <v>244.22309999999999</v>
      </c>
      <c r="FW3">
        <v>704.4067</v>
      </c>
      <c r="FX3">
        <v>928.27859999999998</v>
      </c>
      <c r="FY3">
        <v>350.40690000000001</v>
      </c>
      <c r="FZ3">
        <v>285.31389999999999</v>
      </c>
      <c r="GA3">
        <v>1028.0940000000001</v>
      </c>
      <c r="GB3">
        <v>2449.4430000000002</v>
      </c>
      <c r="GC3">
        <v>1574.2170000000001</v>
      </c>
      <c r="GD3">
        <v>856.52390000000003</v>
      </c>
      <c r="GE3">
        <v>202.60169999999999</v>
      </c>
      <c r="GF3">
        <v>387.36509999999998</v>
      </c>
      <c r="GG3">
        <v>3938.681</v>
      </c>
      <c r="GH3">
        <v>168.18190000000001</v>
      </c>
      <c r="GI3" s="2">
        <v>5.7335550000000004E-3</v>
      </c>
      <c r="GJ3" s="2">
        <v>1.0221109999999999E-4</v>
      </c>
      <c r="GK3">
        <v>0.36749769999999998</v>
      </c>
      <c r="GL3">
        <v>0.16122839999999999</v>
      </c>
      <c r="GM3" s="2">
        <v>3.333117E-3</v>
      </c>
      <c r="GN3" s="2">
        <v>2.6218830000000002E-3</v>
      </c>
      <c r="GO3" s="2">
        <v>1.8089460000000001E-3</v>
      </c>
      <c r="GP3" s="2">
        <v>9.7089639999999998E-4</v>
      </c>
      <c r="GQ3" s="2">
        <v>1.4171210000000001E-4</v>
      </c>
      <c r="GR3" s="2">
        <v>1E-10</v>
      </c>
      <c r="GS3" s="2">
        <v>1.424027E-3</v>
      </c>
      <c r="GT3" s="2">
        <v>3.5226920000000001E-4</v>
      </c>
      <c r="GU3" s="2">
        <v>2.0769650000000001E-3</v>
      </c>
      <c r="GV3" s="2">
        <v>1.1744170000000001E-3</v>
      </c>
      <c r="GW3" s="2">
        <v>4.8798500000000002E-4</v>
      </c>
      <c r="GX3">
        <v>104</v>
      </c>
      <c r="GY3">
        <v>145</v>
      </c>
      <c r="GZ3">
        <v>104</v>
      </c>
      <c r="HA3">
        <v>104</v>
      </c>
      <c r="HB3">
        <v>209</v>
      </c>
      <c r="HC3">
        <v>876</v>
      </c>
      <c r="HD3">
        <v>878</v>
      </c>
      <c r="HE3">
        <v>214</v>
      </c>
      <c r="HF3">
        <v>127</v>
      </c>
      <c r="HG3">
        <v>319</v>
      </c>
      <c r="HH3">
        <v>103</v>
      </c>
      <c r="HI3">
        <v>335</v>
      </c>
      <c r="HJ3">
        <v>875</v>
      </c>
      <c r="HK3">
        <v>334</v>
      </c>
      <c r="HL3">
        <v>126</v>
      </c>
      <c r="HM3" t="s">
        <v>293</v>
      </c>
      <c r="HN3" t="s">
        <v>294</v>
      </c>
      <c r="HO3" t="s">
        <v>293</v>
      </c>
      <c r="HP3" t="s">
        <v>293</v>
      </c>
      <c r="HQ3" t="s">
        <v>295</v>
      </c>
      <c r="HR3" t="s">
        <v>296</v>
      </c>
      <c r="HS3" t="s">
        <v>297</v>
      </c>
      <c r="HT3" t="s">
        <v>298</v>
      </c>
      <c r="HU3" t="s">
        <v>299</v>
      </c>
      <c r="HV3" t="s">
        <v>300</v>
      </c>
      <c r="HW3" t="s">
        <v>301</v>
      </c>
      <c r="HX3" t="s">
        <v>302</v>
      </c>
      <c r="HY3" t="s">
        <v>303</v>
      </c>
      <c r="HZ3" t="s">
        <v>304</v>
      </c>
      <c r="IA3" t="s">
        <v>305</v>
      </c>
    </row>
    <row r="4" spans="1:235" x14ac:dyDescent="0.25">
      <c r="A4" t="s">
        <v>43</v>
      </c>
      <c r="B4">
        <v>2.7569400000000002</v>
      </c>
      <c r="C4">
        <v>1.1825E-2</v>
      </c>
      <c r="D4">
        <v>54.894399999999997</v>
      </c>
      <c r="E4">
        <v>42.151699999999998</v>
      </c>
      <c r="F4">
        <v>0.40806300000000001</v>
      </c>
      <c r="G4">
        <v>0.50189399999999995</v>
      </c>
      <c r="H4">
        <v>0.33011800000000002</v>
      </c>
      <c r="I4">
        <v>0.24604000000000001</v>
      </c>
      <c r="J4">
        <v>3.5838000000000002E-2</v>
      </c>
      <c r="K4">
        <v>0</v>
      </c>
      <c r="L4">
        <v>0.366981</v>
      </c>
      <c r="M4">
        <v>5.3318999999999998E-2</v>
      </c>
      <c r="N4">
        <v>0.191943</v>
      </c>
      <c r="O4">
        <v>0.33645399999999998</v>
      </c>
      <c r="P4">
        <v>5.1799999999999999E-2</v>
      </c>
      <c r="Q4">
        <v>7.9999999999999996E-6</v>
      </c>
      <c r="R4">
        <v>0</v>
      </c>
      <c r="S4">
        <v>102.337</v>
      </c>
      <c r="T4">
        <v>12</v>
      </c>
      <c r="U4" t="s">
        <v>18</v>
      </c>
      <c r="V4">
        <v>0.69473399999999996</v>
      </c>
      <c r="W4">
        <v>1.5969999999999999E-3</v>
      </c>
      <c r="X4">
        <v>4.6861800000000002</v>
      </c>
      <c r="Y4">
        <v>2.8432499999999998</v>
      </c>
      <c r="Z4">
        <v>1.8853000000000002E-2</v>
      </c>
      <c r="AA4">
        <v>1.464E-2</v>
      </c>
      <c r="AB4">
        <v>9.3939999999999996E-3</v>
      </c>
      <c r="AC4">
        <v>1.9602999999999999E-2</v>
      </c>
      <c r="AD4">
        <v>4.2570000000000004E-3</v>
      </c>
      <c r="AE4">
        <v>0</v>
      </c>
      <c r="AF4">
        <v>2.1943000000000001E-2</v>
      </c>
      <c r="AG4">
        <v>3.5980000000000001E-3</v>
      </c>
      <c r="AH4">
        <v>5.6410000000000002E-3</v>
      </c>
      <c r="AI4">
        <v>5.1976000000000001E-2</v>
      </c>
      <c r="AJ4">
        <v>3.4520000000000002E-3</v>
      </c>
      <c r="AK4">
        <v>12</v>
      </c>
      <c r="AL4">
        <v>0</v>
      </c>
      <c r="AM4">
        <v>2.9665E-2</v>
      </c>
      <c r="AN4">
        <v>5.5170000000000002E-3</v>
      </c>
      <c r="AO4">
        <v>9.0390000000000002E-3</v>
      </c>
      <c r="AP4">
        <v>1.7479000000000001E-2</v>
      </c>
      <c r="AQ4">
        <v>3.3205999999999999E-2</v>
      </c>
      <c r="AR4">
        <v>5.9760000000000001E-2</v>
      </c>
      <c r="AS4">
        <v>5.5003999999999997E-2</v>
      </c>
      <c r="AT4">
        <v>5.4710000000000002E-3</v>
      </c>
      <c r="AU4">
        <v>5.3899999999999998E-3</v>
      </c>
      <c r="AV4">
        <v>4.8399999999999997E-3</v>
      </c>
      <c r="AW4">
        <v>4.0330000000000001E-3</v>
      </c>
      <c r="AX4">
        <v>5.849E-3</v>
      </c>
      <c r="AY4">
        <v>6.6222000000000003E-2</v>
      </c>
      <c r="AZ4">
        <v>1.651E-2</v>
      </c>
      <c r="BA4">
        <v>7.7619999999999998E-3</v>
      </c>
      <c r="BB4">
        <v>1.5326900000000001</v>
      </c>
      <c r="BC4">
        <v>34.164200000000001</v>
      </c>
      <c r="BD4">
        <v>0.228294</v>
      </c>
      <c r="BE4">
        <v>0.67193800000000004</v>
      </c>
      <c r="BF4">
        <v>8.8110300000000006</v>
      </c>
      <c r="BG4">
        <v>11.6081</v>
      </c>
      <c r="BH4">
        <v>15.360099999999999</v>
      </c>
      <c r="BI4">
        <v>3.5140500000000001</v>
      </c>
      <c r="BJ4">
        <v>18.063600000000001</v>
      </c>
      <c r="BK4">
        <v>-32.5</v>
      </c>
      <c r="BL4">
        <v>2.8642300000000001</v>
      </c>
      <c r="BM4">
        <v>10.442</v>
      </c>
      <c r="BN4">
        <v>30.631</v>
      </c>
      <c r="BO4">
        <v>5.8492100000000002</v>
      </c>
      <c r="BP4">
        <v>14.0786</v>
      </c>
      <c r="BQ4">
        <v>29.540800000000001</v>
      </c>
      <c r="BR4">
        <v>14.675000000000001</v>
      </c>
      <c r="BS4">
        <v>14.99</v>
      </c>
      <c r="BT4">
        <v>14.99</v>
      </c>
      <c r="BU4">
        <v>14.99</v>
      </c>
      <c r="BV4">
        <v>14.99</v>
      </c>
      <c r="BW4">
        <v>50.02</v>
      </c>
      <c r="BX4">
        <v>50.02</v>
      </c>
      <c r="BY4">
        <v>50.02</v>
      </c>
      <c r="BZ4">
        <v>50.02</v>
      </c>
      <c r="CA4">
        <v>50.02</v>
      </c>
      <c r="CB4">
        <v>50.02</v>
      </c>
      <c r="CC4">
        <v>50.02</v>
      </c>
      <c r="CD4">
        <v>50.02</v>
      </c>
      <c r="CE4">
        <v>50.02</v>
      </c>
      <c r="CF4">
        <v>14.99</v>
      </c>
      <c r="CG4">
        <v>50.02</v>
      </c>
      <c r="CH4">
        <v>30</v>
      </c>
      <c r="CI4">
        <v>40</v>
      </c>
      <c r="CJ4">
        <v>40</v>
      </c>
      <c r="CK4">
        <v>40</v>
      </c>
      <c r="CL4">
        <v>40</v>
      </c>
      <c r="CM4">
        <v>60</v>
      </c>
      <c r="CN4">
        <v>60</v>
      </c>
      <c r="CO4">
        <v>40</v>
      </c>
      <c r="CP4">
        <v>40</v>
      </c>
      <c r="CQ4">
        <v>40</v>
      </c>
      <c r="CR4">
        <v>100</v>
      </c>
      <c r="CS4">
        <v>60</v>
      </c>
      <c r="CT4">
        <v>60</v>
      </c>
      <c r="CU4">
        <v>40</v>
      </c>
      <c r="CV4">
        <v>40</v>
      </c>
      <c r="CW4">
        <v>0.72919800000000001</v>
      </c>
      <c r="CX4">
        <v>1.7099999999999999E-3</v>
      </c>
      <c r="CY4">
        <v>1.0166999999999999</v>
      </c>
      <c r="CZ4">
        <v>1.0183</v>
      </c>
      <c r="DA4">
        <v>6.7330000000000003E-3</v>
      </c>
      <c r="DB4">
        <v>6.0600000000000003E-3</v>
      </c>
      <c r="DC4">
        <v>3.882E-3</v>
      </c>
      <c r="DD4">
        <v>4.777E-3</v>
      </c>
      <c r="DE4">
        <v>2.8600000000000001E-4</v>
      </c>
      <c r="DF4">
        <v>-1.7000000000000001E-4</v>
      </c>
      <c r="DG4">
        <v>5.7089999999999997E-3</v>
      </c>
      <c r="DH4">
        <v>3.4099999999999999E-4</v>
      </c>
      <c r="DI4">
        <v>2.2899999999999999E-3</v>
      </c>
      <c r="DJ4">
        <v>1.7455999999999999E-2</v>
      </c>
      <c r="DK4">
        <v>5.0000000000000001E-4</v>
      </c>
      <c r="DL4">
        <v>1.0024999999999999</v>
      </c>
      <c r="DM4">
        <v>1.0590999999999999</v>
      </c>
      <c r="DN4">
        <v>1.0367999999999999</v>
      </c>
      <c r="DO4">
        <v>1.0359</v>
      </c>
      <c r="DP4">
        <v>1.2265999999999999</v>
      </c>
      <c r="DQ4">
        <v>1.4016</v>
      </c>
      <c r="DR4">
        <v>1.4155</v>
      </c>
      <c r="DS4">
        <v>0.99990000000000001</v>
      </c>
      <c r="DT4">
        <v>0.99419999999999997</v>
      </c>
      <c r="DU4">
        <v>1.0270999999999999</v>
      </c>
      <c r="DV4">
        <v>1.0116000000000001</v>
      </c>
      <c r="DW4">
        <v>1.1785000000000001</v>
      </c>
      <c r="DX4">
        <v>1.4036999999999999</v>
      </c>
      <c r="DY4">
        <v>1.0164</v>
      </c>
      <c r="DZ4">
        <v>1.1616</v>
      </c>
      <c r="EA4">
        <v>5.1013000000000002</v>
      </c>
      <c r="EB4">
        <v>1.1060000000000001</v>
      </c>
      <c r="EC4">
        <v>1.0235000000000001</v>
      </c>
      <c r="ED4">
        <v>1.1093</v>
      </c>
      <c r="EE4">
        <v>0.9859</v>
      </c>
      <c r="EF4">
        <v>0.99399999999999999</v>
      </c>
      <c r="EG4">
        <v>0.98780000000000001</v>
      </c>
      <c r="EH4">
        <v>1.1927000000000001</v>
      </c>
      <c r="EI4">
        <v>1.6115999999999999</v>
      </c>
      <c r="EJ4">
        <v>1.3426</v>
      </c>
      <c r="EK4">
        <v>1.1649</v>
      </c>
      <c r="EL4">
        <v>1.0269999999999999</v>
      </c>
      <c r="EM4">
        <v>0.99580000000000002</v>
      </c>
      <c r="EN4">
        <v>2.1335999999999999</v>
      </c>
      <c r="EO4">
        <v>1.02</v>
      </c>
      <c r="EP4">
        <v>0.99960000000000004</v>
      </c>
      <c r="EQ4">
        <v>0.97450000000000003</v>
      </c>
      <c r="ER4">
        <v>0.99960000000000004</v>
      </c>
      <c r="ES4">
        <v>0.99</v>
      </c>
      <c r="ET4">
        <v>0.97699999999999998</v>
      </c>
      <c r="EU4">
        <v>0.99990000000000001</v>
      </c>
      <c r="EV4">
        <v>1</v>
      </c>
      <c r="EW4">
        <v>0.97819999999999996</v>
      </c>
      <c r="EX4">
        <v>0.99539999999999995</v>
      </c>
      <c r="EY4">
        <v>0.99070000000000003</v>
      </c>
      <c r="EZ4">
        <v>0.98550000000000004</v>
      </c>
      <c r="FA4">
        <v>1</v>
      </c>
      <c r="FB4">
        <v>0.99990000000000001</v>
      </c>
      <c r="FC4">
        <v>0.99790000000000001</v>
      </c>
      <c r="FD4">
        <v>1</v>
      </c>
      <c r="FE4">
        <v>5.1120000000000001</v>
      </c>
      <c r="FF4">
        <v>1.1415</v>
      </c>
      <c r="FG4">
        <v>1.0608</v>
      </c>
      <c r="FH4">
        <v>1.1376999999999999</v>
      </c>
      <c r="FI4">
        <v>1.1815</v>
      </c>
      <c r="FJ4">
        <v>1.3931</v>
      </c>
      <c r="FK4">
        <v>1.3982000000000001</v>
      </c>
      <c r="FL4">
        <v>1.1666000000000001</v>
      </c>
      <c r="FM4">
        <v>1.5948</v>
      </c>
      <c r="FN4">
        <v>1.3662000000000001</v>
      </c>
      <c r="FO4">
        <v>1.1614</v>
      </c>
      <c r="FP4">
        <v>1.2103999999999999</v>
      </c>
      <c r="FQ4">
        <v>1.3976999999999999</v>
      </c>
      <c r="FR4">
        <v>2.1640000000000001</v>
      </c>
      <c r="FS4">
        <v>1.1849000000000001</v>
      </c>
      <c r="FT4">
        <v>10995.35</v>
      </c>
      <c r="FU4">
        <v>617.2405</v>
      </c>
      <c r="FV4">
        <v>243.94409999999999</v>
      </c>
      <c r="FW4">
        <v>702.9941</v>
      </c>
      <c r="FX4">
        <v>928.33590000000004</v>
      </c>
      <c r="FY4">
        <v>351.80250000000001</v>
      </c>
      <c r="FZ4">
        <v>286.46140000000003</v>
      </c>
      <c r="GA4">
        <v>1028.1949999999999</v>
      </c>
      <c r="GB4">
        <v>2449.902</v>
      </c>
      <c r="GC4">
        <v>1574.4780000000001</v>
      </c>
      <c r="GD4">
        <v>856.13720000000001</v>
      </c>
      <c r="GE4">
        <v>203.1815</v>
      </c>
      <c r="GF4">
        <v>388.9008</v>
      </c>
      <c r="GG4">
        <v>3940.9940000000001</v>
      </c>
      <c r="GH4">
        <v>168.57169999999999</v>
      </c>
      <c r="GI4" s="2">
        <v>5.3930979999999998E-3</v>
      </c>
      <c r="GJ4" s="2">
        <v>1.035917E-4</v>
      </c>
      <c r="GK4">
        <v>0.36985269999999998</v>
      </c>
      <c r="GL4">
        <v>0.1616937</v>
      </c>
      <c r="GM4" s="2">
        <v>2.9203570000000002E-3</v>
      </c>
      <c r="GN4" s="2">
        <v>3.0758529999999999E-3</v>
      </c>
      <c r="GO4" s="2">
        <v>2.024274E-3</v>
      </c>
      <c r="GP4" s="2">
        <v>9.8583609999999995E-4</v>
      </c>
      <c r="GQ4" s="2">
        <v>1.3550690000000001E-4</v>
      </c>
      <c r="GR4" s="2">
        <v>1E-10</v>
      </c>
      <c r="GS4" s="2">
        <v>1.265494E-3</v>
      </c>
      <c r="GT4" s="2">
        <v>3.4116149999999999E-4</v>
      </c>
      <c r="GU4" s="2">
        <v>1.170967E-3</v>
      </c>
      <c r="GV4" s="2">
        <v>1.153402E-3</v>
      </c>
      <c r="GW4" s="2">
        <v>3.398171E-4</v>
      </c>
      <c r="GX4">
        <v>104</v>
      </c>
      <c r="GY4">
        <v>145</v>
      </c>
      <c r="GZ4">
        <v>104</v>
      </c>
      <c r="HA4">
        <v>104</v>
      </c>
      <c r="HB4">
        <v>209</v>
      </c>
      <c r="HC4">
        <v>876</v>
      </c>
      <c r="HD4">
        <v>878</v>
      </c>
      <c r="HE4">
        <v>214</v>
      </c>
      <c r="HF4">
        <v>127</v>
      </c>
      <c r="HG4">
        <v>319</v>
      </c>
      <c r="HH4">
        <v>103</v>
      </c>
      <c r="HI4">
        <v>335</v>
      </c>
      <c r="HJ4">
        <v>875</v>
      </c>
      <c r="HK4">
        <v>334</v>
      </c>
      <c r="HL4">
        <v>126</v>
      </c>
      <c r="HM4" t="s">
        <v>293</v>
      </c>
      <c r="HN4" t="s">
        <v>294</v>
      </c>
      <c r="HO4" t="s">
        <v>293</v>
      </c>
      <c r="HP4" t="s">
        <v>293</v>
      </c>
      <c r="HQ4" t="s">
        <v>295</v>
      </c>
      <c r="HR4" t="s">
        <v>296</v>
      </c>
      <c r="HS4" t="s">
        <v>297</v>
      </c>
      <c r="HT4" t="s">
        <v>298</v>
      </c>
      <c r="HU4" t="s">
        <v>299</v>
      </c>
      <c r="HV4" t="s">
        <v>300</v>
      </c>
      <c r="HW4" t="s">
        <v>301</v>
      </c>
      <c r="HX4" t="s">
        <v>302</v>
      </c>
      <c r="HY4" t="s">
        <v>303</v>
      </c>
      <c r="HZ4" t="s">
        <v>304</v>
      </c>
      <c r="IA4" t="s">
        <v>305</v>
      </c>
    </row>
    <row r="5" spans="1:235" x14ac:dyDescent="0.25">
      <c r="A5" t="s">
        <v>44</v>
      </c>
      <c r="B5">
        <v>2.9399199999999999</v>
      </c>
      <c r="C5">
        <v>6.3879999999999996E-3</v>
      </c>
      <c r="D5">
        <v>55.337800000000001</v>
      </c>
      <c r="E5">
        <v>42.878999999999998</v>
      </c>
      <c r="F5">
        <v>0.33208599999999999</v>
      </c>
      <c r="G5">
        <v>0.27132299999999998</v>
      </c>
      <c r="H5">
        <v>0.26887499999999998</v>
      </c>
      <c r="I5">
        <v>0.16533999999999999</v>
      </c>
      <c r="J5">
        <v>0</v>
      </c>
      <c r="K5">
        <v>0</v>
      </c>
      <c r="L5">
        <v>0.37304599999999999</v>
      </c>
      <c r="M5">
        <v>3.1355000000000001E-2</v>
      </c>
      <c r="N5">
        <v>0.12723100000000001</v>
      </c>
      <c r="O5">
        <v>0.24210699999999999</v>
      </c>
      <c r="P5">
        <v>4.7517999999999998E-2</v>
      </c>
      <c r="Q5">
        <v>-1.0000000000000001E-5</v>
      </c>
      <c r="R5">
        <v>0</v>
      </c>
      <c r="S5">
        <v>103.02200000000001</v>
      </c>
      <c r="T5">
        <v>12</v>
      </c>
      <c r="U5" t="s">
        <v>18</v>
      </c>
      <c r="V5">
        <v>0.73373100000000002</v>
      </c>
      <c r="W5">
        <v>8.5400000000000005E-4</v>
      </c>
      <c r="X5">
        <v>4.6786700000000003</v>
      </c>
      <c r="Y5">
        <v>2.8645399999999999</v>
      </c>
      <c r="Z5">
        <v>1.5195E-2</v>
      </c>
      <c r="AA5">
        <v>7.8390000000000005E-3</v>
      </c>
      <c r="AB5">
        <v>7.5779999999999997E-3</v>
      </c>
      <c r="AC5">
        <v>1.3047E-2</v>
      </c>
      <c r="AD5">
        <v>0</v>
      </c>
      <c r="AE5">
        <v>0</v>
      </c>
      <c r="AF5">
        <v>2.2092000000000001E-2</v>
      </c>
      <c r="AG5">
        <v>2.0960000000000002E-3</v>
      </c>
      <c r="AH5">
        <v>3.7030000000000001E-3</v>
      </c>
      <c r="AI5">
        <v>3.7041999999999999E-2</v>
      </c>
      <c r="AJ5">
        <v>3.1359999999999999E-3</v>
      </c>
      <c r="AK5">
        <v>12</v>
      </c>
      <c r="AL5">
        <v>0</v>
      </c>
      <c r="AM5">
        <v>2.9551000000000001E-2</v>
      </c>
      <c r="AN5">
        <v>5.4910000000000002E-3</v>
      </c>
      <c r="AO5">
        <v>9.0039999999999999E-3</v>
      </c>
      <c r="AP5">
        <v>1.7378000000000001E-2</v>
      </c>
      <c r="AQ5">
        <v>3.3061E-2</v>
      </c>
      <c r="AR5">
        <v>5.9468E-2</v>
      </c>
      <c r="AS5">
        <v>5.4826E-2</v>
      </c>
      <c r="AT5">
        <v>5.4339999999999996E-3</v>
      </c>
      <c r="AU5">
        <v>5.3680000000000004E-3</v>
      </c>
      <c r="AV5">
        <v>4.8199999999999996E-3</v>
      </c>
      <c r="AW5">
        <v>4.0169999999999997E-3</v>
      </c>
      <c r="AX5">
        <v>5.8199999999999997E-3</v>
      </c>
      <c r="AY5">
        <v>6.5966999999999998E-2</v>
      </c>
      <c r="AZ5">
        <v>1.6428999999999999E-2</v>
      </c>
      <c r="BA5">
        <v>7.7270000000000004E-3</v>
      </c>
      <c r="BB5">
        <v>1.4724200000000001</v>
      </c>
      <c r="BC5">
        <v>61.929499999999997</v>
      </c>
      <c r="BD5">
        <v>0.22742399999999999</v>
      </c>
      <c r="BE5">
        <v>0.66540500000000002</v>
      </c>
      <c r="BF5">
        <v>10.3789</v>
      </c>
      <c r="BG5">
        <v>19.968399999999999</v>
      </c>
      <c r="BH5">
        <v>18.453199999999999</v>
      </c>
      <c r="BI5">
        <v>5.0885600000000002</v>
      </c>
      <c r="BJ5">
        <v>-412.54</v>
      </c>
      <c r="BK5">
        <v>-15.539</v>
      </c>
      <c r="BL5">
        <v>2.8249399999999998</v>
      </c>
      <c r="BM5">
        <v>17.317799999999998</v>
      </c>
      <c r="BN5">
        <v>45.039499999999997</v>
      </c>
      <c r="BO5">
        <v>7.6767599999999998</v>
      </c>
      <c r="BP5">
        <v>15.2431</v>
      </c>
      <c r="BQ5">
        <v>29.52</v>
      </c>
      <c r="BR5">
        <v>14.6976</v>
      </c>
      <c r="BS5">
        <v>14.994999999999999</v>
      </c>
      <c r="BT5">
        <v>14.994999999999999</v>
      </c>
      <c r="BU5">
        <v>14.994999999999999</v>
      </c>
      <c r="BV5">
        <v>14.994999999999999</v>
      </c>
      <c r="BW5">
        <v>50.03</v>
      </c>
      <c r="BX5">
        <v>50.03</v>
      </c>
      <c r="BY5">
        <v>50.03</v>
      </c>
      <c r="BZ5">
        <v>50.03</v>
      </c>
      <c r="CA5">
        <v>50.03</v>
      </c>
      <c r="CB5">
        <v>50.03</v>
      </c>
      <c r="CC5">
        <v>50.03</v>
      </c>
      <c r="CD5">
        <v>50.03</v>
      </c>
      <c r="CE5">
        <v>50.03</v>
      </c>
      <c r="CF5">
        <v>14.994999999999999</v>
      </c>
      <c r="CG5">
        <v>50.03</v>
      </c>
      <c r="CH5">
        <v>30</v>
      </c>
      <c r="CI5">
        <v>40</v>
      </c>
      <c r="CJ5">
        <v>40</v>
      </c>
      <c r="CK5">
        <v>40</v>
      </c>
      <c r="CL5">
        <v>40</v>
      </c>
      <c r="CM5">
        <v>60</v>
      </c>
      <c r="CN5">
        <v>60</v>
      </c>
      <c r="CO5">
        <v>40</v>
      </c>
      <c r="CP5">
        <v>40</v>
      </c>
      <c r="CQ5">
        <v>40</v>
      </c>
      <c r="CR5">
        <v>100</v>
      </c>
      <c r="CS5">
        <v>60</v>
      </c>
      <c r="CT5">
        <v>60</v>
      </c>
      <c r="CU5">
        <v>40</v>
      </c>
      <c r="CV5">
        <v>40</v>
      </c>
      <c r="CW5">
        <v>0.77610599999999996</v>
      </c>
      <c r="CX5">
        <v>9.2400000000000002E-4</v>
      </c>
      <c r="CY5">
        <v>1.02407</v>
      </c>
      <c r="CZ5">
        <v>1.0377799999999999</v>
      </c>
      <c r="DA5">
        <v>5.4900000000000001E-3</v>
      </c>
      <c r="DB5">
        <v>3.2720000000000002E-3</v>
      </c>
      <c r="DC5">
        <v>3.1580000000000002E-3</v>
      </c>
      <c r="DD5">
        <v>3.2169999999999998E-3</v>
      </c>
      <c r="DE5">
        <v>-1.0000000000000001E-5</v>
      </c>
      <c r="DF5">
        <v>-3.6000000000000002E-4</v>
      </c>
      <c r="DG5">
        <v>5.8040000000000001E-3</v>
      </c>
      <c r="DH5">
        <v>2.0000000000000001E-4</v>
      </c>
      <c r="DI5">
        <v>1.516E-3</v>
      </c>
      <c r="DJ5">
        <v>1.2579999999999999E-2</v>
      </c>
      <c r="DK5">
        <v>4.5899999999999999E-4</v>
      </c>
      <c r="DL5">
        <v>1.0035000000000001</v>
      </c>
      <c r="DM5">
        <v>1.0601</v>
      </c>
      <c r="DN5">
        <v>1.0379</v>
      </c>
      <c r="DO5">
        <v>1.0368999999999999</v>
      </c>
      <c r="DP5">
        <v>1.2277</v>
      </c>
      <c r="DQ5">
        <v>1.4031</v>
      </c>
      <c r="DR5">
        <v>1.4172</v>
      </c>
      <c r="DS5">
        <v>1.0007999999999999</v>
      </c>
      <c r="DT5">
        <v>0.99509999999999998</v>
      </c>
      <c r="DU5">
        <v>1.028</v>
      </c>
      <c r="DV5">
        <v>1.0125999999999999</v>
      </c>
      <c r="DW5">
        <v>1.1798999999999999</v>
      </c>
      <c r="DX5">
        <v>1.4053</v>
      </c>
      <c r="DY5">
        <v>1.0173000000000001</v>
      </c>
      <c r="DZ5">
        <v>1.163</v>
      </c>
      <c r="EA5">
        <v>5.1059000000000001</v>
      </c>
      <c r="EB5">
        <v>1.1051</v>
      </c>
      <c r="EC5">
        <v>1.0232000000000001</v>
      </c>
      <c r="ED5">
        <v>1.1063000000000001</v>
      </c>
      <c r="EE5">
        <v>0.98360000000000003</v>
      </c>
      <c r="EF5">
        <v>0.99390000000000001</v>
      </c>
      <c r="EG5">
        <v>0.98770000000000002</v>
      </c>
      <c r="EH5">
        <v>1.1896</v>
      </c>
      <c r="EI5">
        <v>1.6057999999999999</v>
      </c>
      <c r="EJ5">
        <v>1.3381000000000001</v>
      </c>
      <c r="EK5">
        <v>1.1637</v>
      </c>
      <c r="EL5">
        <v>1.0266999999999999</v>
      </c>
      <c r="EM5">
        <v>0.99560000000000004</v>
      </c>
      <c r="EN5">
        <v>2.1282999999999999</v>
      </c>
      <c r="EO5">
        <v>1.0197000000000001</v>
      </c>
      <c r="EP5">
        <v>0.99960000000000004</v>
      </c>
      <c r="EQ5">
        <v>0.97440000000000004</v>
      </c>
      <c r="ER5">
        <v>0.99970000000000003</v>
      </c>
      <c r="ES5">
        <v>0.9899</v>
      </c>
      <c r="ET5">
        <v>0.97660000000000002</v>
      </c>
      <c r="EU5">
        <v>0.99990000000000001</v>
      </c>
      <c r="EV5">
        <v>1</v>
      </c>
      <c r="EW5">
        <v>0.97789999999999999</v>
      </c>
      <c r="EX5">
        <v>0.99529999999999996</v>
      </c>
      <c r="EY5">
        <v>0.99060000000000004</v>
      </c>
      <c r="EZ5">
        <v>0.98550000000000004</v>
      </c>
      <c r="FA5">
        <v>1</v>
      </c>
      <c r="FB5">
        <v>1</v>
      </c>
      <c r="FC5">
        <v>0.99790000000000001</v>
      </c>
      <c r="FD5">
        <v>1</v>
      </c>
      <c r="FE5">
        <v>5.1218000000000004</v>
      </c>
      <c r="FF5">
        <v>1.1415999999999999</v>
      </c>
      <c r="FG5">
        <v>1.0616000000000001</v>
      </c>
      <c r="FH5">
        <v>1.1355999999999999</v>
      </c>
      <c r="FI5">
        <v>1.1793</v>
      </c>
      <c r="FJ5">
        <v>1.3945000000000001</v>
      </c>
      <c r="FK5">
        <v>1.3996</v>
      </c>
      <c r="FL5">
        <v>1.1641999999999999</v>
      </c>
      <c r="FM5">
        <v>1.5906</v>
      </c>
      <c r="FN5">
        <v>1.3626</v>
      </c>
      <c r="FO5">
        <v>1.1612</v>
      </c>
      <c r="FP5">
        <v>1.2114</v>
      </c>
      <c r="FQ5">
        <v>1.3991</v>
      </c>
      <c r="FR5">
        <v>2.1608000000000001</v>
      </c>
      <c r="FS5">
        <v>1.1859</v>
      </c>
      <c r="FT5">
        <v>11079.59</v>
      </c>
      <c r="FU5">
        <v>618.52940000000001</v>
      </c>
      <c r="FV5">
        <v>244.25139999999999</v>
      </c>
      <c r="FW5">
        <v>697.38120000000004</v>
      </c>
      <c r="FX5">
        <v>925.13400000000001</v>
      </c>
      <c r="FY5">
        <v>353.7953</v>
      </c>
      <c r="FZ5">
        <v>288.07819999999998</v>
      </c>
      <c r="GA5">
        <v>1024.8610000000001</v>
      </c>
      <c r="GB5">
        <v>2450.299</v>
      </c>
      <c r="GC5">
        <v>1571.0540000000001</v>
      </c>
      <c r="GD5">
        <v>858.03549999999996</v>
      </c>
      <c r="GE5">
        <v>203.38849999999999</v>
      </c>
      <c r="GF5">
        <v>391.10759999999999</v>
      </c>
      <c r="GG5">
        <v>3954.9450000000002</v>
      </c>
      <c r="GH5">
        <v>168.1619</v>
      </c>
      <c r="GI5" s="2">
        <v>5.7400280000000003E-3</v>
      </c>
      <c r="GJ5" s="2">
        <v>5.5961729999999999E-5</v>
      </c>
      <c r="GK5">
        <v>0.372533</v>
      </c>
      <c r="GL5">
        <v>0.16478619999999999</v>
      </c>
      <c r="GM5" s="2">
        <v>2.3811459999999998E-3</v>
      </c>
      <c r="GN5" s="2">
        <v>1.661088E-3</v>
      </c>
      <c r="GO5" s="2">
        <v>1.6469869999999999E-3</v>
      </c>
      <c r="GP5" s="2">
        <v>6.6386259999999997E-4</v>
      </c>
      <c r="GQ5" s="2">
        <v>1E-10</v>
      </c>
      <c r="GR5" s="2">
        <v>1E-10</v>
      </c>
      <c r="GS5" s="2">
        <v>1.2865660000000001E-3</v>
      </c>
      <c r="GT5" s="2">
        <v>2.004466E-4</v>
      </c>
      <c r="GU5" s="2">
        <v>7.7540770000000001E-4</v>
      </c>
      <c r="GV5" s="2">
        <v>8.3121819999999996E-4</v>
      </c>
      <c r="GW5" s="2">
        <v>3.1145979999999999E-4</v>
      </c>
      <c r="GX5">
        <v>104</v>
      </c>
      <c r="GY5">
        <v>145</v>
      </c>
      <c r="GZ5">
        <v>104</v>
      </c>
      <c r="HA5">
        <v>104</v>
      </c>
      <c r="HB5">
        <v>209</v>
      </c>
      <c r="HC5">
        <v>876</v>
      </c>
      <c r="HD5">
        <v>878</v>
      </c>
      <c r="HE5">
        <v>214</v>
      </c>
      <c r="HF5">
        <v>127</v>
      </c>
      <c r="HG5">
        <v>319</v>
      </c>
      <c r="HH5">
        <v>103</v>
      </c>
      <c r="HI5">
        <v>335</v>
      </c>
      <c r="HJ5">
        <v>875</v>
      </c>
      <c r="HK5">
        <v>334</v>
      </c>
      <c r="HL5">
        <v>126</v>
      </c>
      <c r="HM5" t="s">
        <v>293</v>
      </c>
      <c r="HN5" t="s">
        <v>294</v>
      </c>
      <c r="HO5" t="s">
        <v>293</v>
      </c>
      <c r="HP5" t="s">
        <v>293</v>
      </c>
      <c r="HQ5" t="s">
        <v>295</v>
      </c>
      <c r="HR5" t="s">
        <v>296</v>
      </c>
      <c r="HS5" t="s">
        <v>297</v>
      </c>
      <c r="HT5" t="s">
        <v>298</v>
      </c>
      <c r="HU5" t="s">
        <v>299</v>
      </c>
      <c r="HV5" t="s">
        <v>300</v>
      </c>
      <c r="HW5" t="s">
        <v>301</v>
      </c>
      <c r="HX5" t="s">
        <v>302</v>
      </c>
      <c r="HY5" t="s">
        <v>303</v>
      </c>
      <c r="HZ5" t="s">
        <v>304</v>
      </c>
      <c r="IA5" t="s">
        <v>305</v>
      </c>
    </row>
    <row r="6" spans="1:235" x14ac:dyDescent="0.25">
      <c r="A6" t="s">
        <v>45</v>
      </c>
      <c r="B6">
        <v>2.7819099999999999</v>
      </c>
      <c r="C6">
        <v>8.6600000000000002E-4</v>
      </c>
      <c r="D6">
        <v>54.624600000000001</v>
      </c>
      <c r="E6">
        <v>42.135899999999999</v>
      </c>
      <c r="F6">
        <v>0.33424300000000001</v>
      </c>
      <c r="G6">
        <v>0.39619300000000002</v>
      </c>
      <c r="H6">
        <v>0.18664</v>
      </c>
      <c r="I6">
        <v>0.18088699999999999</v>
      </c>
      <c r="J6">
        <v>4.8279999999999998E-3</v>
      </c>
      <c r="K6">
        <v>0</v>
      </c>
      <c r="L6">
        <v>0.38430500000000001</v>
      </c>
      <c r="M6">
        <v>4.1898999999999999E-2</v>
      </c>
      <c r="N6">
        <v>0.24079</v>
      </c>
      <c r="O6">
        <v>0.31933600000000001</v>
      </c>
      <c r="P6">
        <v>0.12675900000000001</v>
      </c>
      <c r="Q6">
        <v>3.9999999999999998E-6</v>
      </c>
      <c r="R6">
        <v>0</v>
      </c>
      <c r="S6">
        <v>101.759</v>
      </c>
      <c r="T6">
        <v>12</v>
      </c>
      <c r="U6" t="s">
        <v>18</v>
      </c>
      <c r="V6">
        <v>0.70370999999999995</v>
      </c>
      <c r="W6">
        <v>1.17E-4</v>
      </c>
      <c r="X6">
        <v>4.681</v>
      </c>
      <c r="Y6">
        <v>2.8530600000000002</v>
      </c>
      <c r="Z6">
        <v>1.5502E-2</v>
      </c>
      <c r="AA6">
        <v>1.1601E-2</v>
      </c>
      <c r="AB6">
        <v>5.3309999999999998E-3</v>
      </c>
      <c r="AC6">
        <v>1.4467000000000001E-2</v>
      </c>
      <c r="AD6">
        <v>5.7600000000000001E-4</v>
      </c>
      <c r="AE6">
        <v>0</v>
      </c>
      <c r="AF6">
        <v>2.3067000000000001E-2</v>
      </c>
      <c r="AG6">
        <v>2.8379999999999998E-3</v>
      </c>
      <c r="AH6">
        <v>7.1029999999999999E-3</v>
      </c>
      <c r="AI6">
        <v>4.9520000000000002E-2</v>
      </c>
      <c r="AJ6">
        <v>8.4790000000000004E-3</v>
      </c>
      <c r="AK6">
        <v>12</v>
      </c>
      <c r="AL6">
        <v>0</v>
      </c>
      <c r="AM6">
        <v>2.962E-2</v>
      </c>
      <c r="AN6">
        <v>5.5059999999999996E-3</v>
      </c>
      <c r="AO6">
        <v>9.0259999999999993E-3</v>
      </c>
      <c r="AP6">
        <v>1.7434000000000002E-2</v>
      </c>
      <c r="AQ6">
        <v>3.3124000000000001E-2</v>
      </c>
      <c r="AR6">
        <v>5.9588000000000002E-2</v>
      </c>
      <c r="AS6">
        <v>5.4893999999999998E-2</v>
      </c>
      <c r="AT6">
        <v>5.45E-3</v>
      </c>
      <c r="AU6">
        <v>5.3790000000000001E-3</v>
      </c>
      <c r="AV6">
        <v>4.829E-3</v>
      </c>
      <c r="AW6">
        <v>4.0229999999999997E-3</v>
      </c>
      <c r="AX6">
        <v>5.8320000000000004E-3</v>
      </c>
      <c r="AY6">
        <v>6.6069000000000003E-2</v>
      </c>
      <c r="AZ6">
        <v>1.6480000000000002E-2</v>
      </c>
      <c r="BA6">
        <v>7.7419999999999998E-3</v>
      </c>
      <c r="BB6">
        <v>1.52475</v>
      </c>
      <c r="BC6">
        <v>450.32</v>
      </c>
      <c r="BD6">
        <v>0.22902700000000001</v>
      </c>
      <c r="BE6">
        <v>0.67203400000000002</v>
      </c>
      <c r="BF6">
        <v>10.3378</v>
      </c>
      <c r="BG6">
        <v>14.2348</v>
      </c>
      <c r="BH6">
        <v>25.892399999999999</v>
      </c>
      <c r="BI6">
        <v>4.6809500000000002</v>
      </c>
      <c r="BJ6">
        <v>130.59200000000001</v>
      </c>
      <c r="BK6">
        <v>-18.93</v>
      </c>
      <c r="BL6">
        <v>2.7664399999999998</v>
      </c>
      <c r="BM6">
        <v>13.115600000000001</v>
      </c>
      <c r="BN6">
        <v>24.7668</v>
      </c>
      <c r="BO6">
        <v>6.0991999999999997</v>
      </c>
      <c r="BP6">
        <v>6.0723099999999999</v>
      </c>
      <c r="BQ6">
        <v>29.500499999999999</v>
      </c>
      <c r="BR6">
        <v>14.705</v>
      </c>
      <c r="BS6">
        <v>14.973000000000001</v>
      </c>
      <c r="BT6">
        <v>14.973000000000001</v>
      </c>
      <c r="BU6">
        <v>14.973000000000001</v>
      </c>
      <c r="BV6">
        <v>14.973000000000001</v>
      </c>
      <c r="BW6">
        <v>50.04</v>
      </c>
      <c r="BX6">
        <v>50.04</v>
      </c>
      <c r="BY6">
        <v>50.04</v>
      </c>
      <c r="BZ6">
        <v>50.04</v>
      </c>
      <c r="CA6">
        <v>50.04</v>
      </c>
      <c r="CB6">
        <v>50.04</v>
      </c>
      <c r="CC6">
        <v>50.04</v>
      </c>
      <c r="CD6">
        <v>50.04</v>
      </c>
      <c r="CE6">
        <v>50.04</v>
      </c>
      <c r="CF6">
        <v>14.973000000000001</v>
      </c>
      <c r="CG6">
        <v>50.04</v>
      </c>
      <c r="CH6">
        <v>30</v>
      </c>
      <c r="CI6">
        <v>40</v>
      </c>
      <c r="CJ6">
        <v>40</v>
      </c>
      <c r="CK6">
        <v>40</v>
      </c>
      <c r="CL6">
        <v>40</v>
      </c>
      <c r="CM6">
        <v>60</v>
      </c>
      <c r="CN6">
        <v>60</v>
      </c>
      <c r="CO6">
        <v>40</v>
      </c>
      <c r="CP6">
        <v>40</v>
      </c>
      <c r="CQ6">
        <v>40</v>
      </c>
      <c r="CR6">
        <v>100</v>
      </c>
      <c r="CS6">
        <v>60</v>
      </c>
      <c r="CT6">
        <v>60</v>
      </c>
      <c r="CU6">
        <v>40</v>
      </c>
      <c r="CV6">
        <v>40</v>
      </c>
      <c r="CW6">
        <v>0.73513399999999995</v>
      </c>
      <c r="CX6">
        <v>1.25E-4</v>
      </c>
      <c r="CY6">
        <v>1.01135</v>
      </c>
      <c r="CZ6">
        <v>1.01912</v>
      </c>
      <c r="DA6">
        <v>5.5199999999999997E-3</v>
      </c>
      <c r="DB6">
        <v>4.7809999999999997E-3</v>
      </c>
      <c r="DC6">
        <v>2.1940000000000002E-3</v>
      </c>
      <c r="DD6">
        <v>3.516E-3</v>
      </c>
      <c r="DE6">
        <v>3.8999999999999999E-5</v>
      </c>
      <c r="DF6">
        <v>-2.9999999999999997E-4</v>
      </c>
      <c r="DG6">
        <v>5.9800000000000001E-3</v>
      </c>
      <c r="DH6">
        <v>2.6800000000000001E-4</v>
      </c>
      <c r="DI6">
        <v>2.872E-3</v>
      </c>
      <c r="DJ6">
        <v>1.6576E-2</v>
      </c>
      <c r="DK6">
        <v>1.224E-3</v>
      </c>
      <c r="DL6">
        <v>1.0029999999999999</v>
      </c>
      <c r="DM6">
        <v>1.0596000000000001</v>
      </c>
      <c r="DN6">
        <v>1.0374000000000001</v>
      </c>
      <c r="DO6">
        <v>1.0364</v>
      </c>
      <c r="DP6">
        <v>1.2272000000000001</v>
      </c>
      <c r="DQ6">
        <v>1.4024000000000001</v>
      </c>
      <c r="DR6">
        <v>1.4164000000000001</v>
      </c>
      <c r="DS6">
        <v>1.0004</v>
      </c>
      <c r="DT6">
        <v>0.99470000000000003</v>
      </c>
      <c r="DU6">
        <v>1.0276000000000001</v>
      </c>
      <c r="DV6">
        <v>1.0121</v>
      </c>
      <c r="DW6">
        <v>1.1793</v>
      </c>
      <c r="DX6">
        <v>1.4046000000000001</v>
      </c>
      <c r="DY6">
        <v>1.0168999999999999</v>
      </c>
      <c r="DZ6">
        <v>1.1624000000000001</v>
      </c>
      <c r="EA6">
        <v>5.1032000000000002</v>
      </c>
      <c r="EB6">
        <v>1.1053999999999999</v>
      </c>
      <c r="EC6">
        <v>1.0233000000000001</v>
      </c>
      <c r="ED6">
        <v>1.1074999999999999</v>
      </c>
      <c r="EE6">
        <v>0.98480000000000001</v>
      </c>
      <c r="EF6">
        <v>0.99399999999999999</v>
      </c>
      <c r="EG6">
        <v>0.98770000000000002</v>
      </c>
      <c r="EH6">
        <v>1.1911</v>
      </c>
      <c r="EI6">
        <v>1.6094999999999999</v>
      </c>
      <c r="EJ6">
        <v>1.3405</v>
      </c>
      <c r="EK6">
        <v>1.1640999999999999</v>
      </c>
      <c r="EL6">
        <v>1.0268999999999999</v>
      </c>
      <c r="EM6">
        <v>0.99570000000000003</v>
      </c>
      <c r="EN6">
        <v>2.1314000000000002</v>
      </c>
      <c r="EO6">
        <v>1.0198</v>
      </c>
      <c r="EP6">
        <v>0.99960000000000004</v>
      </c>
      <c r="EQ6">
        <v>0.97440000000000004</v>
      </c>
      <c r="ER6">
        <v>0.99960000000000004</v>
      </c>
      <c r="ES6">
        <v>0.99</v>
      </c>
      <c r="ET6">
        <v>0.9768</v>
      </c>
      <c r="EU6">
        <v>0.99990000000000001</v>
      </c>
      <c r="EV6">
        <v>0.99990000000000001</v>
      </c>
      <c r="EW6">
        <v>0.97799999999999998</v>
      </c>
      <c r="EX6">
        <v>0.99539999999999995</v>
      </c>
      <c r="EY6">
        <v>0.99060000000000004</v>
      </c>
      <c r="EZ6">
        <v>0.98550000000000004</v>
      </c>
      <c r="FA6">
        <v>1</v>
      </c>
      <c r="FB6">
        <v>0.99990000000000001</v>
      </c>
      <c r="FC6">
        <v>0.99790000000000001</v>
      </c>
      <c r="FD6">
        <v>1</v>
      </c>
      <c r="FE6">
        <v>5.1166</v>
      </c>
      <c r="FF6">
        <v>1.1414</v>
      </c>
      <c r="FG6">
        <v>1.0610999999999999</v>
      </c>
      <c r="FH6">
        <v>1.1363000000000001</v>
      </c>
      <c r="FI6">
        <v>1.1803999999999999</v>
      </c>
      <c r="FJ6">
        <v>1.3937999999999999</v>
      </c>
      <c r="FK6">
        <v>1.3988</v>
      </c>
      <c r="FL6">
        <v>1.1654</v>
      </c>
      <c r="FM6">
        <v>1.5935999999999999</v>
      </c>
      <c r="FN6">
        <v>1.3646</v>
      </c>
      <c r="FO6">
        <v>1.1611</v>
      </c>
      <c r="FP6">
        <v>1.2110000000000001</v>
      </c>
      <c r="FQ6">
        <v>1.3983000000000001</v>
      </c>
      <c r="FR6">
        <v>2.1629999999999998</v>
      </c>
      <c r="FS6">
        <v>1.1854</v>
      </c>
      <c r="FT6">
        <v>10937.95</v>
      </c>
      <c r="FU6">
        <v>611.85799999999995</v>
      </c>
      <c r="FV6">
        <v>241.6369</v>
      </c>
      <c r="FW6">
        <v>692.88620000000003</v>
      </c>
      <c r="FX6">
        <v>918.48289999999997</v>
      </c>
      <c r="FY6">
        <v>349.50279999999998</v>
      </c>
      <c r="FZ6">
        <v>284.58139999999997</v>
      </c>
      <c r="GA6">
        <v>1017.383</v>
      </c>
      <c r="GB6">
        <v>2430.5439999999999</v>
      </c>
      <c r="GC6">
        <v>1559.105</v>
      </c>
      <c r="GD6">
        <v>848.5684</v>
      </c>
      <c r="GE6">
        <v>201.67789999999999</v>
      </c>
      <c r="GF6">
        <v>386.36320000000001</v>
      </c>
      <c r="GG6">
        <v>3913.893</v>
      </c>
      <c r="GH6">
        <v>166.91149999999999</v>
      </c>
      <c r="GI6" s="2">
        <v>5.4370030000000001E-3</v>
      </c>
      <c r="GJ6" s="2">
        <v>7.5856860000000001E-6</v>
      </c>
      <c r="GK6">
        <v>0.36790719999999999</v>
      </c>
      <c r="GL6">
        <v>0.1618233</v>
      </c>
      <c r="GM6" s="2">
        <v>2.3942970000000001E-3</v>
      </c>
      <c r="GN6" s="2">
        <v>2.4269259999999998E-3</v>
      </c>
      <c r="GO6" s="2">
        <v>1.143926E-3</v>
      </c>
      <c r="GP6" s="2">
        <v>7.2552059999999999E-4</v>
      </c>
      <c r="GQ6" s="2">
        <v>1.8270669999999999E-5</v>
      </c>
      <c r="GR6" s="2">
        <v>1E-10</v>
      </c>
      <c r="GS6" s="2">
        <v>1.325571E-3</v>
      </c>
      <c r="GT6" s="2">
        <v>2.6794859999999999E-4</v>
      </c>
      <c r="GU6" s="2">
        <v>1.468301E-3</v>
      </c>
      <c r="GV6" s="2">
        <v>1.0952589999999999E-3</v>
      </c>
      <c r="GW6" s="2">
        <v>8.3117119999999997E-4</v>
      </c>
      <c r="GX6">
        <v>104</v>
      </c>
      <c r="GY6">
        <v>145</v>
      </c>
      <c r="GZ6">
        <v>104</v>
      </c>
      <c r="HA6">
        <v>104</v>
      </c>
      <c r="HB6">
        <v>209</v>
      </c>
      <c r="HC6">
        <v>876</v>
      </c>
      <c r="HD6">
        <v>878</v>
      </c>
      <c r="HE6">
        <v>214</v>
      </c>
      <c r="HF6">
        <v>127</v>
      </c>
      <c r="HG6">
        <v>319</v>
      </c>
      <c r="HH6">
        <v>103</v>
      </c>
      <c r="HI6">
        <v>335</v>
      </c>
      <c r="HJ6">
        <v>875</v>
      </c>
      <c r="HK6">
        <v>334</v>
      </c>
      <c r="HL6">
        <v>126</v>
      </c>
      <c r="HM6" t="s">
        <v>293</v>
      </c>
      <c r="HN6" t="s">
        <v>294</v>
      </c>
      <c r="HO6" t="s">
        <v>293</v>
      </c>
      <c r="HP6" t="s">
        <v>293</v>
      </c>
      <c r="HQ6" t="s">
        <v>295</v>
      </c>
      <c r="HR6" t="s">
        <v>296</v>
      </c>
      <c r="HS6" t="s">
        <v>297</v>
      </c>
      <c r="HT6" t="s">
        <v>298</v>
      </c>
      <c r="HU6" t="s">
        <v>299</v>
      </c>
      <c r="HV6" t="s">
        <v>300</v>
      </c>
      <c r="HW6" t="s">
        <v>301</v>
      </c>
      <c r="HX6" t="s">
        <v>302</v>
      </c>
      <c r="HY6" t="s">
        <v>303</v>
      </c>
      <c r="HZ6" t="s">
        <v>304</v>
      </c>
      <c r="IA6" t="s">
        <v>305</v>
      </c>
    </row>
    <row r="7" spans="1:235" x14ac:dyDescent="0.25">
      <c r="A7" t="s">
        <v>46</v>
      </c>
      <c r="B7">
        <v>2.86436</v>
      </c>
      <c r="C7">
        <v>1.3934E-2</v>
      </c>
      <c r="D7">
        <v>55.113199999999999</v>
      </c>
      <c r="E7">
        <v>43.0672</v>
      </c>
      <c r="F7">
        <v>0.237259</v>
      </c>
      <c r="G7">
        <v>1.3282E-2</v>
      </c>
      <c r="H7">
        <v>4.1196000000000003E-2</v>
      </c>
      <c r="I7">
        <v>0</v>
      </c>
      <c r="J7">
        <v>0</v>
      </c>
      <c r="K7">
        <v>0</v>
      </c>
      <c r="L7">
        <v>7.0236000000000007E-2</v>
      </c>
      <c r="M7">
        <v>2.0389000000000001E-2</v>
      </c>
      <c r="N7">
        <v>8.8041999999999995E-2</v>
      </c>
      <c r="O7">
        <v>8.5897000000000001E-2</v>
      </c>
      <c r="P7">
        <v>0.212834</v>
      </c>
      <c r="Q7">
        <v>0</v>
      </c>
      <c r="R7">
        <v>0</v>
      </c>
      <c r="S7">
        <v>101.828</v>
      </c>
      <c r="T7">
        <v>12</v>
      </c>
      <c r="U7" t="s">
        <v>18</v>
      </c>
      <c r="V7">
        <v>0.720642</v>
      </c>
      <c r="W7">
        <v>1.879E-3</v>
      </c>
      <c r="X7">
        <v>4.6972899999999997</v>
      </c>
      <c r="Y7">
        <v>2.9003299999999999</v>
      </c>
      <c r="Z7">
        <v>1.0944000000000001E-2</v>
      </c>
      <c r="AA7">
        <v>3.8699999999999997E-4</v>
      </c>
      <c r="AB7">
        <v>1.17E-3</v>
      </c>
      <c r="AC7">
        <v>0</v>
      </c>
      <c r="AD7">
        <v>0</v>
      </c>
      <c r="AE7">
        <v>0</v>
      </c>
      <c r="AF7">
        <v>4.1929999999999997E-3</v>
      </c>
      <c r="AG7">
        <v>1.374E-3</v>
      </c>
      <c r="AH7">
        <v>2.5829999999999998E-3</v>
      </c>
      <c r="AI7">
        <v>1.3247999999999999E-2</v>
      </c>
      <c r="AJ7">
        <v>1.4159E-2</v>
      </c>
      <c r="AK7">
        <v>12</v>
      </c>
      <c r="AL7">
        <v>0</v>
      </c>
      <c r="AM7">
        <v>2.9475000000000001E-2</v>
      </c>
      <c r="AN7">
        <v>5.4619999999999998E-3</v>
      </c>
      <c r="AO7">
        <v>8.9700000000000005E-3</v>
      </c>
      <c r="AP7">
        <v>1.7274000000000001E-2</v>
      </c>
      <c r="AQ7">
        <v>3.2881000000000001E-2</v>
      </c>
      <c r="AR7">
        <v>5.9116000000000002E-2</v>
      </c>
      <c r="AS7">
        <v>5.4607000000000003E-2</v>
      </c>
      <c r="AT7">
        <v>5.385E-3</v>
      </c>
      <c r="AU7">
        <v>5.3400000000000001E-3</v>
      </c>
      <c r="AV7">
        <v>4.7939999999999997E-3</v>
      </c>
      <c r="AW7">
        <v>3.9969999999999997E-3</v>
      </c>
      <c r="AX7">
        <v>5.7840000000000001E-3</v>
      </c>
      <c r="AY7">
        <v>6.5659999999999996E-2</v>
      </c>
      <c r="AZ7">
        <v>1.6351000000000001E-2</v>
      </c>
      <c r="BA7">
        <v>7.6839999999999999E-3</v>
      </c>
      <c r="BB7">
        <v>1.4987900000000001</v>
      </c>
      <c r="BC7">
        <v>28.911999999999999</v>
      </c>
      <c r="BD7">
        <v>0.22813600000000001</v>
      </c>
      <c r="BE7">
        <v>0.66354000000000002</v>
      </c>
      <c r="BF7">
        <v>13.708</v>
      </c>
      <c r="BG7">
        <v>370.31599999999997</v>
      </c>
      <c r="BH7">
        <v>110.831</v>
      </c>
      <c r="BI7">
        <v>-14.315</v>
      </c>
      <c r="BJ7">
        <v>-327.49</v>
      </c>
      <c r="BK7">
        <v>-17.446999999999999</v>
      </c>
      <c r="BL7">
        <v>11.1326</v>
      </c>
      <c r="BM7">
        <v>26.2181</v>
      </c>
      <c r="BN7">
        <v>63.906500000000001</v>
      </c>
      <c r="BO7">
        <v>19.419699999999999</v>
      </c>
      <c r="BP7">
        <v>3.8139799999999999</v>
      </c>
      <c r="BQ7">
        <v>29.488499999999998</v>
      </c>
      <c r="BR7">
        <v>14.711399999999999</v>
      </c>
      <c r="BS7">
        <v>14.973000000000001</v>
      </c>
      <c r="BT7">
        <v>14.973000000000001</v>
      </c>
      <c r="BU7">
        <v>14.973000000000001</v>
      </c>
      <c r="BV7">
        <v>14.973000000000001</v>
      </c>
      <c r="BW7">
        <v>50.05</v>
      </c>
      <c r="BX7">
        <v>50.05</v>
      </c>
      <c r="BY7">
        <v>50.05</v>
      </c>
      <c r="BZ7">
        <v>50.05</v>
      </c>
      <c r="CA7">
        <v>50.05</v>
      </c>
      <c r="CB7">
        <v>50.05</v>
      </c>
      <c r="CC7">
        <v>50.05</v>
      </c>
      <c r="CD7">
        <v>50.05</v>
      </c>
      <c r="CE7">
        <v>50.05</v>
      </c>
      <c r="CF7">
        <v>14.973000000000001</v>
      </c>
      <c r="CG7">
        <v>50.05</v>
      </c>
      <c r="CH7">
        <v>30</v>
      </c>
      <c r="CI7">
        <v>40</v>
      </c>
      <c r="CJ7">
        <v>40</v>
      </c>
      <c r="CK7">
        <v>40</v>
      </c>
      <c r="CL7">
        <v>40</v>
      </c>
      <c r="CM7">
        <v>60</v>
      </c>
      <c r="CN7">
        <v>60</v>
      </c>
      <c r="CO7">
        <v>40</v>
      </c>
      <c r="CP7">
        <v>40</v>
      </c>
      <c r="CQ7">
        <v>40</v>
      </c>
      <c r="CR7">
        <v>100</v>
      </c>
      <c r="CS7">
        <v>60</v>
      </c>
      <c r="CT7">
        <v>60</v>
      </c>
      <c r="CU7">
        <v>40</v>
      </c>
      <c r="CV7">
        <v>40</v>
      </c>
      <c r="CW7">
        <v>0.75280100000000005</v>
      </c>
      <c r="CX7">
        <v>2.016E-3</v>
      </c>
      <c r="CY7">
        <v>1.0191600000000001</v>
      </c>
      <c r="CZ7">
        <v>1.0449999999999999</v>
      </c>
      <c r="DA7">
        <v>3.9319999999999997E-3</v>
      </c>
      <c r="DB7">
        <v>1.6000000000000001E-4</v>
      </c>
      <c r="DC7">
        <v>4.8299999999999998E-4</v>
      </c>
      <c r="DD7">
        <v>-1.06E-3</v>
      </c>
      <c r="DE7">
        <v>-2.0000000000000002E-5</v>
      </c>
      <c r="DF7">
        <v>-3.2000000000000003E-4</v>
      </c>
      <c r="DG7">
        <v>1.093E-3</v>
      </c>
      <c r="DH7">
        <v>1.2999999999999999E-4</v>
      </c>
      <c r="DI7">
        <v>1.0480000000000001E-3</v>
      </c>
      <c r="DJ7">
        <v>4.47E-3</v>
      </c>
      <c r="DK7">
        <v>2.052E-3</v>
      </c>
      <c r="DL7">
        <v>1.0046999999999999</v>
      </c>
      <c r="DM7">
        <v>1.0612999999999999</v>
      </c>
      <c r="DN7">
        <v>1.0390999999999999</v>
      </c>
      <c r="DO7">
        <v>1.038</v>
      </c>
      <c r="DP7">
        <v>1.2290000000000001</v>
      </c>
      <c r="DQ7">
        <v>1.4049</v>
      </c>
      <c r="DR7">
        <v>1.419</v>
      </c>
      <c r="DS7">
        <v>1.0019</v>
      </c>
      <c r="DT7">
        <v>0.99619999999999997</v>
      </c>
      <c r="DU7">
        <v>1.0290999999999999</v>
      </c>
      <c r="DV7">
        <v>1.0136000000000001</v>
      </c>
      <c r="DW7">
        <v>1.1814</v>
      </c>
      <c r="DX7">
        <v>1.407</v>
      </c>
      <c r="DY7">
        <v>1.0185</v>
      </c>
      <c r="DZ7">
        <v>1.1646000000000001</v>
      </c>
      <c r="EA7">
        <v>5.1227</v>
      </c>
      <c r="EB7">
        <v>1.1035999999999999</v>
      </c>
      <c r="EC7">
        <v>1.0226</v>
      </c>
      <c r="ED7">
        <v>1.1024</v>
      </c>
      <c r="EE7">
        <v>0.98050000000000004</v>
      </c>
      <c r="EF7">
        <v>0.99399999999999999</v>
      </c>
      <c r="EG7">
        <v>0.98780000000000001</v>
      </c>
      <c r="EH7">
        <v>1.1856</v>
      </c>
      <c r="EI7">
        <v>1.5987</v>
      </c>
      <c r="EJ7">
        <v>1.3324</v>
      </c>
      <c r="EK7">
        <v>1.1625000000000001</v>
      </c>
      <c r="EL7">
        <v>1.0266</v>
      </c>
      <c r="EM7">
        <v>0.99580000000000002</v>
      </c>
      <c r="EN7">
        <v>2.1227</v>
      </c>
      <c r="EO7">
        <v>1.0193000000000001</v>
      </c>
      <c r="EP7">
        <v>0.99960000000000004</v>
      </c>
      <c r="EQ7">
        <v>0.97399999999999998</v>
      </c>
      <c r="ER7">
        <v>0.99990000000000001</v>
      </c>
      <c r="ES7">
        <v>0.9899</v>
      </c>
      <c r="ET7">
        <v>0.97609999999999997</v>
      </c>
      <c r="EU7">
        <v>0.99990000000000001</v>
      </c>
      <c r="EV7">
        <v>0.99980000000000002</v>
      </c>
      <c r="EW7">
        <v>0.97729999999999995</v>
      </c>
      <c r="EX7">
        <v>0.99529999999999996</v>
      </c>
      <c r="EY7">
        <v>0.99050000000000005</v>
      </c>
      <c r="EZ7">
        <v>0.98529999999999995</v>
      </c>
      <c r="FA7">
        <v>1</v>
      </c>
      <c r="FB7">
        <v>0.99990000000000001</v>
      </c>
      <c r="FC7">
        <v>0.99790000000000001</v>
      </c>
      <c r="FD7">
        <v>1</v>
      </c>
      <c r="FE7">
        <v>5.1445999999999996</v>
      </c>
      <c r="FF7">
        <v>1.1409</v>
      </c>
      <c r="FG7">
        <v>1.0624</v>
      </c>
      <c r="FH7">
        <v>1.1327</v>
      </c>
      <c r="FI7">
        <v>1.1761999999999999</v>
      </c>
      <c r="FJ7">
        <v>1.3963000000000001</v>
      </c>
      <c r="FK7">
        <v>1.4014</v>
      </c>
      <c r="FL7">
        <v>1.1609</v>
      </c>
      <c r="FM7">
        <v>1.5851</v>
      </c>
      <c r="FN7">
        <v>1.3581000000000001</v>
      </c>
      <c r="FO7">
        <v>1.161</v>
      </c>
      <c r="FP7">
        <v>1.2129000000000001</v>
      </c>
      <c r="FQ7">
        <v>1.4009</v>
      </c>
      <c r="FR7">
        <v>2.1574</v>
      </c>
      <c r="FS7">
        <v>1.1871</v>
      </c>
      <c r="FT7">
        <v>10988.15</v>
      </c>
      <c r="FU7">
        <v>606.30470000000003</v>
      </c>
      <c r="FV7">
        <v>239.24590000000001</v>
      </c>
      <c r="FW7">
        <v>675.86559999999997</v>
      </c>
      <c r="FX7">
        <v>902.63829999999996</v>
      </c>
      <c r="FY7">
        <v>350.3777</v>
      </c>
      <c r="FZ7">
        <v>285.29250000000002</v>
      </c>
      <c r="GA7">
        <v>1000.208</v>
      </c>
      <c r="GB7">
        <v>2402.8330000000001</v>
      </c>
      <c r="GC7">
        <v>1535.8910000000001</v>
      </c>
      <c r="GD7">
        <v>844.08140000000003</v>
      </c>
      <c r="GE7">
        <v>200.50360000000001</v>
      </c>
      <c r="GF7">
        <v>387.33069999999998</v>
      </c>
      <c r="GG7">
        <v>3896.703</v>
      </c>
      <c r="GH7">
        <v>164.78880000000001</v>
      </c>
      <c r="GI7" s="2">
        <v>5.5676639999999999E-3</v>
      </c>
      <c r="GJ7" s="2">
        <v>1.2213489999999999E-4</v>
      </c>
      <c r="GK7">
        <v>0.37074649999999998</v>
      </c>
      <c r="GL7">
        <v>0.16593269999999999</v>
      </c>
      <c r="GM7" s="2">
        <v>1.7056549999999999E-3</v>
      </c>
      <c r="GN7" s="2">
        <v>8.1210000000000003E-5</v>
      </c>
      <c r="GO7" s="2">
        <v>2.5203079999999999E-4</v>
      </c>
      <c r="GP7" s="2">
        <v>1E-10</v>
      </c>
      <c r="GQ7" s="2">
        <v>1E-10</v>
      </c>
      <c r="GR7" s="2">
        <v>1E-10</v>
      </c>
      <c r="GS7" s="2">
        <v>2.4228349999999999E-4</v>
      </c>
      <c r="GT7" s="2">
        <v>1.30192E-4</v>
      </c>
      <c r="GU7" s="2">
        <v>5.35882E-4</v>
      </c>
      <c r="GV7" s="2">
        <v>2.9537280000000002E-4</v>
      </c>
      <c r="GW7" s="2">
        <v>1.3936140000000001E-3</v>
      </c>
      <c r="GX7">
        <v>104</v>
      </c>
      <c r="GY7">
        <v>145</v>
      </c>
      <c r="GZ7">
        <v>104</v>
      </c>
      <c r="HA7">
        <v>104</v>
      </c>
      <c r="HB7">
        <v>209</v>
      </c>
      <c r="HC7">
        <v>876</v>
      </c>
      <c r="HD7">
        <v>878</v>
      </c>
      <c r="HE7">
        <v>214</v>
      </c>
      <c r="HF7">
        <v>127</v>
      </c>
      <c r="HG7">
        <v>319</v>
      </c>
      <c r="HH7">
        <v>103</v>
      </c>
      <c r="HI7">
        <v>335</v>
      </c>
      <c r="HJ7">
        <v>875</v>
      </c>
      <c r="HK7">
        <v>334</v>
      </c>
      <c r="HL7">
        <v>126</v>
      </c>
      <c r="HM7" t="s">
        <v>293</v>
      </c>
      <c r="HN7" t="s">
        <v>294</v>
      </c>
      <c r="HO7" t="s">
        <v>293</v>
      </c>
      <c r="HP7" t="s">
        <v>293</v>
      </c>
      <c r="HQ7" t="s">
        <v>295</v>
      </c>
      <c r="HR7" t="s">
        <v>296</v>
      </c>
      <c r="HS7" t="s">
        <v>297</v>
      </c>
      <c r="HT7" t="s">
        <v>298</v>
      </c>
      <c r="HU7" t="s">
        <v>299</v>
      </c>
      <c r="HV7" t="s">
        <v>300</v>
      </c>
      <c r="HW7" t="s">
        <v>301</v>
      </c>
      <c r="HX7" t="s">
        <v>302</v>
      </c>
      <c r="HY7" t="s">
        <v>303</v>
      </c>
      <c r="HZ7" t="s">
        <v>304</v>
      </c>
      <c r="IA7" t="s">
        <v>305</v>
      </c>
    </row>
    <row r="8" spans="1:235" x14ac:dyDescent="0.25">
      <c r="A8" t="s">
        <v>47</v>
      </c>
      <c r="B8">
        <v>2.8982199999999998</v>
      </c>
      <c r="C8">
        <v>9.8279999999999999E-3</v>
      </c>
      <c r="D8">
        <v>54.5075</v>
      </c>
      <c r="E8">
        <v>41.794499999999999</v>
      </c>
      <c r="F8">
        <v>0.38558900000000002</v>
      </c>
      <c r="G8">
        <v>0.43881500000000001</v>
      </c>
      <c r="H8">
        <v>0.26097100000000001</v>
      </c>
      <c r="I8">
        <v>0.47462199999999999</v>
      </c>
      <c r="J8">
        <v>0.14913199999999999</v>
      </c>
      <c r="K8">
        <v>4.1179E-2</v>
      </c>
      <c r="L8">
        <v>0.37845000000000001</v>
      </c>
      <c r="M8">
        <v>4.4297000000000003E-2</v>
      </c>
      <c r="N8">
        <v>0.195968</v>
      </c>
      <c r="O8">
        <v>0.27723500000000001</v>
      </c>
      <c r="P8">
        <v>0.34084999999999999</v>
      </c>
      <c r="Q8">
        <v>3.9999999999999998E-6</v>
      </c>
      <c r="R8">
        <v>0</v>
      </c>
      <c r="S8">
        <v>102.197</v>
      </c>
      <c r="T8">
        <v>12</v>
      </c>
      <c r="U8" t="s">
        <v>18</v>
      </c>
      <c r="V8">
        <v>0.73204499999999995</v>
      </c>
      <c r="W8">
        <v>1.33E-3</v>
      </c>
      <c r="X8">
        <v>4.6640499999999996</v>
      </c>
      <c r="Y8">
        <v>2.8257500000000002</v>
      </c>
      <c r="Z8">
        <v>1.7856E-2</v>
      </c>
      <c r="AA8">
        <v>1.2829999999999999E-2</v>
      </c>
      <c r="AB8">
        <v>7.4440000000000001E-3</v>
      </c>
      <c r="AC8">
        <v>3.7904E-2</v>
      </c>
      <c r="AD8">
        <v>1.7755E-2</v>
      </c>
      <c r="AE8">
        <v>3.8760000000000001E-3</v>
      </c>
      <c r="AF8">
        <v>2.2682000000000001E-2</v>
      </c>
      <c r="AG8">
        <v>2.996E-3</v>
      </c>
      <c r="AH8">
        <v>5.7720000000000002E-3</v>
      </c>
      <c r="AI8">
        <v>4.2928000000000001E-2</v>
      </c>
      <c r="AJ8">
        <v>2.2765000000000001E-2</v>
      </c>
      <c r="AK8">
        <v>12</v>
      </c>
      <c r="AL8">
        <v>0</v>
      </c>
      <c r="AM8">
        <v>2.9590999999999999E-2</v>
      </c>
      <c r="AN8">
        <v>5.5129999999999997E-3</v>
      </c>
      <c r="AO8">
        <v>9.0320000000000001E-3</v>
      </c>
      <c r="AP8">
        <v>1.7471E-2</v>
      </c>
      <c r="AQ8">
        <v>3.3176999999999998E-2</v>
      </c>
      <c r="AR8">
        <v>5.9631999999999998E-2</v>
      </c>
      <c r="AS8">
        <v>5.491E-2</v>
      </c>
      <c r="AT8">
        <v>5.4619999999999998E-3</v>
      </c>
      <c r="AU8">
        <v>5.3839999999999999E-3</v>
      </c>
      <c r="AV8">
        <v>4.8349999999999999E-3</v>
      </c>
      <c r="AW8">
        <v>4.0270000000000002E-3</v>
      </c>
      <c r="AX8">
        <v>5.8370000000000002E-3</v>
      </c>
      <c r="AY8">
        <v>6.6100000000000006E-2</v>
      </c>
      <c r="AZ8">
        <v>1.6504999999999999E-2</v>
      </c>
      <c r="BA8">
        <v>7.7479999999999997E-3</v>
      </c>
      <c r="BB8">
        <v>1.4837899999999999</v>
      </c>
      <c r="BC8">
        <v>40.834499999999998</v>
      </c>
      <c r="BD8">
        <v>0.22922000000000001</v>
      </c>
      <c r="BE8">
        <v>0.67545500000000003</v>
      </c>
      <c r="BF8">
        <v>9.2154799999999994</v>
      </c>
      <c r="BG8">
        <v>13.019500000000001</v>
      </c>
      <c r="BH8">
        <v>18.982800000000001</v>
      </c>
      <c r="BI8">
        <v>1.9328099999999999</v>
      </c>
      <c r="BJ8">
        <v>4.7004200000000003</v>
      </c>
      <c r="BK8">
        <v>15.898199999999999</v>
      </c>
      <c r="BL8">
        <v>2.7986599999999999</v>
      </c>
      <c r="BM8">
        <v>12.442</v>
      </c>
      <c r="BN8">
        <v>29.992799999999999</v>
      </c>
      <c r="BO8">
        <v>6.8696700000000002</v>
      </c>
      <c r="BP8">
        <v>2.5779999999999998</v>
      </c>
      <c r="BQ8">
        <v>29.4497</v>
      </c>
      <c r="BR8">
        <v>14.773300000000001</v>
      </c>
      <c r="BS8">
        <v>14.976000000000001</v>
      </c>
      <c r="BT8">
        <v>14.976000000000001</v>
      </c>
      <c r="BU8">
        <v>14.976000000000001</v>
      </c>
      <c r="BV8">
        <v>14.976000000000001</v>
      </c>
      <c r="BW8">
        <v>50.05</v>
      </c>
      <c r="BX8">
        <v>50.05</v>
      </c>
      <c r="BY8">
        <v>50.05</v>
      </c>
      <c r="BZ8">
        <v>50.05</v>
      </c>
      <c r="CA8">
        <v>50.05</v>
      </c>
      <c r="CB8">
        <v>50.05</v>
      </c>
      <c r="CC8">
        <v>50.05</v>
      </c>
      <c r="CD8">
        <v>50.05</v>
      </c>
      <c r="CE8">
        <v>50.05</v>
      </c>
      <c r="CF8">
        <v>14.976000000000001</v>
      </c>
      <c r="CG8">
        <v>50.05</v>
      </c>
      <c r="CH8">
        <v>30</v>
      </c>
      <c r="CI8">
        <v>40</v>
      </c>
      <c r="CJ8">
        <v>40</v>
      </c>
      <c r="CK8">
        <v>40</v>
      </c>
      <c r="CL8">
        <v>40</v>
      </c>
      <c r="CM8">
        <v>60</v>
      </c>
      <c r="CN8">
        <v>60</v>
      </c>
      <c r="CO8">
        <v>40</v>
      </c>
      <c r="CP8">
        <v>40</v>
      </c>
      <c r="CQ8">
        <v>40</v>
      </c>
      <c r="CR8">
        <v>100</v>
      </c>
      <c r="CS8">
        <v>60</v>
      </c>
      <c r="CT8">
        <v>60</v>
      </c>
      <c r="CU8">
        <v>40</v>
      </c>
      <c r="CV8">
        <v>40</v>
      </c>
      <c r="CW8">
        <v>0.76894399999999996</v>
      </c>
      <c r="CX8">
        <v>1.421E-3</v>
      </c>
      <c r="CY8">
        <v>1.0094700000000001</v>
      </c>
      <c r="CZ8">
        <v>1.0087299999999999</v>
      </c>
      <c r="DA8">
        <v>6.3579999999999999E-3</v>
      </c>
      <c r="DB8">
        <v>5.3E-3</v>
      </c>
      <c r="DC8">
        <v>3.0699999999999998E-3</v>
      </c>
      <c r="DD8">
        <v>9.2099999999999994E-3</v>
      </c>
      <c r="DE8">
        <v>1.1900000000000001E-3</v>
      </c>
      <c r="DF8">
        <v>3.6600000000000001E-4</v>
      </c>
      <c r="DG8">
        <v>5.888E-3</v>
      </c>
      <c r="DH8">
        <v>2.8299999999999999E-4</v>
      </c>
      <c r="DI8">
        <v>2.3389999999999999E-3</v>
      </c>
      <c r="DJ8">
        <v>1.4370000000000001E-2</v>
      </c>
      <c r="DK8">
        <v>3.2919999999999998E-3</v>
      </c>
      <c r="DL8">
        <v>1.0026999999999999</v>
      </c>
      <c r="DM8">
        <v>1.0592999999999999</v>
      </c>
      <c r="DN8">
        <v>1.0369999999999999</v>
      </c>
      <c r="DO8">
        <v>1.0361</v>
      </c>
      <c r="DP8">
        <v>1.2267999999999999</v>
      </c>
      <c r="DQ8">
        <v>1.4018999999999999</v>
      </c>
      <c r="DR8">
        <v>1.4157999999999999</v>
      </c>
      <c r="DS8">
        <v>1</v>
      </c>
      <c r="DT8">
        <v>0.99439999999999995</v>
      </c>
      <c r="DU8">
        <v>1.0271999999999999</v>
      </c>
      <c r="DV8">
        <v>1.0118</v>
      </c>
      <c r="DW8">
        <v>1.1788000000000001</v>
      </c>
      <c r="DX8">
        <v>1.4039999999999999</v>
      </c>
      <c r="DY8">
        <v>1.0165</v>
      </c>
      <c r="DZ8">
        <v>1.1618999999999999</v>
      </c>
      <c r="EA8">
        <v>5.0848000000000004</v>
      </c>
      <c r="EB8">
        <v>1.1057999999999999</v>
      </c>
      <c r="EC8">
        <v>1.0234000000000001</v>
      </c>
      <c r="ED8">
        <v>1.1101000000000001</v>
      </c>
      <c r="EE8">
        <v>0.98619999999999997</v>
      </c>
      <c r="EF8">
        <v>0.99370000000000003</v>
      </c>
      <c r="EG8">
        <v>0.98750000000000004</v>
      </c>
      <c r="EH8">
        <v>1.1930000000000001</v>
      </c>
      <c r="EI8">
        <v>1.6113999999999999</v>
      </c>
      <c r="EJ8">
        <v>1.343</v>
      </c>
      <c r="EK8">
        <v>1.1647000000000001</v>
      </c>
      <c r="EL8">
        <v>1.0267999999999999</v>
      </c>
      <c r="EM8">
        <v>0.99539999999999995</v>
      </c>
      <c r="EN8">
        <v>2.1352000000000002</v>
      </c>
      <c r="EO8">
        <v>1.0198</v>
      </c>
      <c r="EP8">
        <v>0.99960000000000004</v>
      </c>
      <c r="EQ8">
        <v>0.97460000000000002</v>
      </c>
      <c r="ER8">
        <v>0.99960000000000004</v>
      </c>
      <c r="ES8">
        <v>0.99009999999999998</v>
      </c>
      <c r="ET8">
        <v>0.97719999999999996</v>
      </c>
      <c r="EU8">
        <v>0.99980000000000002</v>
      </c>
      <c r="EV8">
        <v>0.99970000000000003</v>
      </c>
      <c r="EW8">
        <v>0.97840000000000005</v>
      </c>
      <c r="EX8">
        <v>0.99539999999999995</v>
      </c>
      <c r="EY8">
        <v>0.99070000000000003</v>
      </c>
      <c r="EZ8">
        <v>0.98560000000000003</v>
      </c>
      <c r="FA8">
        <v>1</v>
      </c>
      <c r="FB8">
        <v>0.99980000000000002</v>
      </c>
      <c r="FC8">
        <v>0.99790000000000001</v>
      </c>
      <c r="FD8">
        <v>1</v>
      </c>
      <c r="FE8">
        <v>5.0961999999999996</v>
      </c>
      <c r="FF8">
        <v>1.1415999999999999</v>
      </c>
      <c r="FG8">
        <v>1.0608</v>
      </c>
      <c r="FH8">
        <v>1.1387</v>
      </c>
      <c r="FI8">
        <v>1.1822999999999999</v>
      </c>
      <c r="FJ8">
        <v>1.3927</v>
      </c>
      <c r="FK8">
        <v>1.3976999999999999</v>
      </c>
      <c r="FL8">
        <v>1.1673</v>
      </c>
      <c r="FM8">
        <v>1.5949</v>
      </c>
      <c r="FN8">
        <v>1.3668</v>
      </c>
      <c r="FO8">
        <v>1.1614</v>
      </c>
      <c r="FP8">
        <v>1.2102999999999999</v>
      </c>
      <c r="FQ8">
        <v>1.3972</v>
      </c>
      <c r="FR8">
        <v>2.1659999999999999</v>
      </c>
      <c r="FS8">
        <v>1.1849000000000001</v>
      </c>
      <c r="FT8">
        <v>10946.92</v>
      </c>
      <c r="FU8">
        <v>615.79169999999999</v>
      </c>
      <c r="FV8">
        <v>243.2611</v>
      </c>
      <c r="FW8">
        <v>704.81629999999996</v>
      </c>
      <c r="FX8">
        <v>928.01930000000004</v>
      </c>
      <c r="FY8">
        <v>349.7756</v>
      </c>
      <c r="FZ8">
        <v>284.79969999999997</v>
      </c>
      <c r="GA8">
        <v>1027.8679999999999</v>
      </c>
      <c r="GB8">
        <v>2445.8049999999998</v>
      </c>
      <c r="GC8">
        <v>1573.42</v>
      </c>
      <c r="GD8">
        <v>854.13099999999997</v>
      </c>
      <c r="GE8">
        <v>201.81979999999999</v>
      </c>
      <c r="GF8">
        <v>386.66789999999997</v>
      </c>
      <c r="GG8">
        <v>3939.5059999999999</v>
      </c>
      <c r="GH8">
        <v>167.19380000000001</v>
      </c>
      <c r="GI8" s="2">
        <v>5.6870530000000001E-3</v>
      </c>
      <c r="GJ8" s="2">
        <v>8.6084949999999996E-5</v>
      </c>
      <c r="GK8">
        <v>0.36722189999999999</v>
      </c>
      <c r="GL8">
        <v>0.16017319999999999</v>
      </c>
      <c r="GM8" s="2">
        <v>2.7578630000000002E-3</v>
      </c>
      <c r="GN8" s="2">
        <v>2.690095E-3</v>
      </c>
      <c r="GO8" s="2">
        <v>1.6007459999999999E-3</v>
      </c>
      <c r="GP8" s="2">
        <v>1.900545E-3</v>
      </c>
      <c r="GQ8" s="2">
        <v>5.6387129999999996E-4</v>
      </c>
      <c r="GR8" s="2">
        <v>1.5945639999999999E-4</v>
      </c>
      <c r="GS8" s="2">
        <v>1.3050099999999999E-3</v>
      </c>
      <c r="GT8" s="2">
        <v>2.8343930000000002E-4</v>
      </c>
      <c r="GU8" s="2">
        <v>1.195928E-3</v>
      </c>
      <c r="GV8" s="2">
        <v>9.4952570000000002E-4</v>
      </c>
      <c r="GW8" s="2">
        <v>2.2360679999999999E-3</v>
      </c>
      <c r="GX8">
        <v>104</v>
      </c>
      <c r="GY8">
        <v>145</v>
      </c>
      <c r="GZ8">
        <v>104</v>
      </c>
      <c r="HA8">
        <v>104</v>
      </c>
      <c r="HB8">
        <v>209</v>
      </c>
      <c r="HC8">
        <v>876</v>
      </c>
      <c r="HD8">
        <v>878</v>
      </c>
      <c r="HE8">
        <v>214</v>
      </c>
      <c r="HF8">
        <v>127</v>
      </c>
      <c r="HG8">
        <v>319</v>
      </c>
      <c r="HH8">
        <v>103</v>
      </c>
      <c r="HI8">
        <v>335</v>
      </c>
      <c r="HJ8">
        <v>875</v>
      </c>
      <c r="HK8">
        <v>334</v>
      </c>
      <c r="HL8">
        <v>126</v>
      </c>
      <c r="HM8" t="s">
        <v>293</v>
      </c>
      <c r="HN8" t="s">
        <v>294</v>
      </c>
      <c r="HO8" t="s">
        <v>293</v>
      </c>
      <c r="HP8" t="s">
        <v>293</v>
      </c>
      <c r="HQ8" t="s">
        <v>295</v>
      </c>
      <c r="HR8" t="s">
        <v>296</v>
      </c>
      <c r="HS8" t="s">
        <v>297</v>
      </c>
      <c r="HT8" t="s">
        <v>298</v>
      </c>
      <c r="HU8" t="s">
        <v>299</v>
      </c>
      <c r="HV8" t="s">
        <v>300</v>
      </c>
      <c r="HW8" t="s">
        <v>301</v>
      </c>
      <c r="HX8" t="s">
        <v>302</v>
      </c>
      <c r="HY8" t="s">
        <v>303</v>
      </c>
      <c r="HZ8" t="s">
        <v>304</v>
      </c>
      <c r="IA8" t="s">
        <v>305</v>
      </c>
    </row>
    <row r="9" spans="1:235" x14ac:dyDescent="0.25">
      <c r="A9" t="s">
        <v>48</v>
      </c>
      <c r="B9">
        <v>2.9674499999999999</v>
      </c>
      <c r="C9">
        <v>3.669E-3</v>
      </c>
      <c r="D9">
        <v>54.822800000000001</v>
      </c>
      <c r="E9">
        <v>42.16</v>
      </c>
      <c r="F9">
        <v>0.34596399999999999</v>
      </c>
      <c r="G9">
        <v>0.25703799999999999</v>
      </c>
      <c r="H9">
        <v>0.261268</v>
      </c>
      <c r="I9">
        <v>0.217642</v>
      </c>
      <c r="J9">
        <v>1.4751E-2</v>
      </c>
      <c r="K9">
        <v>0</v>
      </c>
      <c r="L9">
        <v>0.37702999999999998</v>
      </c>
      <c r="M9">
        <v>3.8370000000000001E-2</v>
      </c>
      <c r="N9">
        <v>0</v>
      </c>
      <c r="O9">
        <v>0.26634400000000003</v>
      </c>
      <c r="P9">
        <v>0.16253600000000001</v>
      </c>
      <c r="Q9">
        <v>-1.0000000000000001E-5</v>
      </c>
      <c r="R9">
        <v>0</v>
      </c>
      <c r="S9">
        <v>101.895</v>
      </c>
      <c r="T9">
        <v>12</v>
      </c>
      <c r="U9" t="s">
        <v>18</v>
      </c>
      <c r="V9">
        <v>0.74990400000000002</v>
      </c>
      <c r="W9">
        <v>4.9700000000000005E-4</v>
      </c>
      <c r="X9">
        <v>4.6933600000000002</v>
      </c>
      <c r="Y9">
        <v>2.85188</v>
      </c>
      <c r="Z9">
        <v>1.6029000000000002E-2</v>
      </c>
      <c r="AA9">
        <v>7.5189999999999996E-3</v>
      </c>
      <c r="AB9">
        <v>7.456E-3</v>
      </c>
      <c r="AC9">
        <v>1.7389999999999999E-2</v>
      </c>
      <c r="AD9">
        <v>1.7570000000000001E-3</v>
      </c>
      <c r="AE9">
        <v>0</v>
      </c>
      <c r="AF9">
        <v>2.2608E-2</v>
      </c>
      <c r="AG9">
        <v>2.5969999999999999E-3</v>
      </c>
      <c r="AH9">
        <v>0</v>
      </c>
      <c r="AI9">
        <v>4.1262E-2</v>
      </c>
      <c r="AJ9">
        <v>1.0861000000000001E-2</v>
      </c>
      <c r="AK9">
        <v>12</v>
      </c>
      <c r="AL9">
        <v>0</v>
      </c>
      <c r="AM9">
        <v>2.9531999999999999E-2</v>
      </c>
      <c r="AN9">
        <v>5.4869999999999997E-3</v>
      </c>
      <c r="AO9">
        <v>8.9999999999999993E-3</v>
      </c>
      <c r="AP9">
        <v>1.7371000000000001E-2</v>
      </c>
      <c r="AQ9">
        <v>3.3016999999999998E-2</v>
      </c>
      <c r="AR9">
        <v>5.9354999999999998E-2</v>
      </c>
      <c r="AS9">
        <v>5.4739000000000003E-2</v>
      </c>
      <c r="AT9">
        <v>5.4200000000000003E-3</v>
      </c>
      <c r="AU9">
        <v>5.3600000000000002E-3</v>
      </c>
      <c r="AV9">
        <v>4.8120000000000003E-3</v>
      </c>
      <c r="AW9">
        <v>4.0090000000000004E-3</v>
      </c>
      <c r="AX9">
        <v>5.8079999999999998E-3</v>
      </c>
      <c r="AY9">
        <v>6.5858E-2</v>
      </c>
      <c r="AZ9">
        <v>1.6424000000000001E-2</v>
      </c>
      <c r="BA9">
        <v>7.7120000000000001E-3</v>
      </c>
      <c r="BB9">
        <v>1.4642299999999999</v>
      </c>
      <c r="BC9">
        <v>106.84</v>
      </c>
      <c r="BD9">
        <v>0.22861100000000001</v>
      </c>
      <c r="BE9">
        <v>0.67151300000000003</v>
      </c>
      <c r="BF9">
        <v>10.025600000000001</v>
      </c>
      <c r="BG9">
        <v>20.946300000000001</v>
      </c>
      <c r="BH9">
        <v>18.918500000000002</v>
      </c>
      <c r="BI9">
        <v>3.9195799999999998</v>
      </c>
      <c r="BJ9">
        <v>42.955300000000001</v>
      </c>
      <c r="BK9">
        <v>-16.846</v>
      </c>
      <c r="BL9">
        <v>2.7996599999999998</v>
      </c>
      <c r="BM9">
        <v>14.227499999999999</v>
      </c>
      <c r="BN9">
        <v>-324.58999999999997</v>
      </c>
      <c r="BO9">
        <v>7.0791199999999996</v>
      </c>
      <c r="BP9">
        <v>4.8417000000000003</v>
      </c>
      <c r="BQ9">
        <v>29.44</v>
      </c>
      <c r="BR9">
        <v>14.790100000000001</v>
      </c>
      <c r="BS9">
        <v>14.98</v>
      </c>
      <c r="BT9">
        <v>14.98</v>
      </c>
      <c r="BU9">
        <v>14.98</v>
      </c>
      <c r="BV9">
        <v>14.98</v>
      </c>
      <c r="BW9">
        <v>50.1</v>
      </c>
      <c r="BX9">
        <v>50.1</v>
      </c>
      <c r="BY9">
        <v>50.1</v>
      </c>
      <c r="BZ9">
        <v>50.1</v>
      </c>
      <c r="CA9">
        <v>50.1</v>
      </c>
      <c r="CB9">
        <v>50.1</v>
      </c>
      <c r="CC9">
        <v>50.1</v>
      </c>
      <c r="CD9">
        <v>50.1</v>
      </c>
      <c r="CE9">
        <v>50.1</v>
      </c>
      <c r="CF9">
        <v>14.98</v>
      </c>
      <c r="CG9">
        <v>50.1</v>
      </c>
      <c r="CH9">
        <v>30</v>
      </c>
      <c r="CI9">
        <v>40</v>
      </c>
      <c r="CJ9">
        <v>40</v>
      </c>
      <c r="CK9">
        <v>40</v>
      </c>
      <c r="CL9">
        <v>40</v>
      </c>
      <c r="CM9">
        <v>60</v>
      </c>
      <c r="CN9">
        <v>60</v>
      </c>
      <c r="CO9">
        <v>40</v>
      </c>
      <c r="CP9">
        <v>40</v>
      </c>
      <c r="CQ9">
        <v>40</v>
      </c>
      <c r="CR9">
        <v>100</v>
      </c>
      <c r="CS9">
        <v>60</v>
      </c>
      <c r="CT9">
        <v>60</v>
      </c>
      <c r="CU9">
        <v>40</v>
      </c>
      <c r="CV9">
        <v>40</v>
      </c>
      <c r="CW9">
        <v>0.78353099999999998</v>
      </c>
      <c r="CX9">
        <v>5.31E-4</v>
      </c>
      <c r="CY9">
        <v>1.0145200000000001</v>
      </c>
      <c r="CZ9">
        <v>1.0201499999999999</v>
      </c>
      <c r="DA9">
        <v>5.7190000000000001E-3</v>
      </c>
      <c r="DB9">
        <v>3.0999999999999999E-3</v>
      </c>
      <c r="DC9">
        <v>3.0690000000000001E-3</v>
      </c>
      <c r="DD9">
        <v>4.235E-3</v>
      </c>
      <c r="DE9">
        <v>1.18E-4</v>
      </c>
      <c r="DF9">
        <v>-3.3E-4</v>
      </c>
      <c r="DG9">
        <v>5.8690000000000001E-3</v>
      </c>
      <c r="DH9">
        <v>2.4499999999999999E-4</v>
      </c>
      <c r="DI9">
        <v>-2.0000000000000001E-4</v>
      </c>
      <c r="DJ9">
        <v>1.3837E-2</v>
      </c>
      <c r="DK9">
        <v>1.5679999999999999E-3</v>
      </c>
      <c r="DL9">
        <v>1.0037</v>
      </c>
      <c r="DM9">
        <v>1.0603</v>
      </c>
      <c r="DN9">
        <v>1.038</v>
      </c>
      <c r="DO9">
        <v>1.0369999999999999</v>
      </c>
      <c r="DP9">
        <v>1.2279</v>
      </c>
      <c r="DQ9">
        <v>1.4034</v>
      </c>
      <c r="DR9">
        <v>1.4174</v>
      </c>
      <c r="DS9">
        <v>1.0008999999999999</v>
      </c>
      <c r="DT9">
        <v>0.99529999999999996</v>
      </c>
      <c r="DU9">
        <v>1.0282</v>
      </c>
      <c r="DV9">
        <v>1.0126999999999999</v>
      </c>
      <c r="DW9">
        <v>1.1800999999999999</v>
      </c>
      <c r="DX9">
        <v>1.4055</v>
      </c>
      <c r="DY9">
        <v>1.0175000000000001</v>
      </c>
      <c r="DZ9">
        <v>1.1633</v>
      </c>
      <c r="EA9">
        <v>5.1040000000000001</v>
      </c>
      <c r="EB9">
        <v>1.1047</v>
      </c>
      <c r="EC9">
        <v>1.0229999999999999</v>
      </c>
      <c r="ED9">
        <v>1.1064000000000001</v>
      </c>
      <c r="EE9">
        <v>0.98340000000000005</v>
      </c>
      <c r="EF9">
        <v>0.99390000000000001</v>
      </c>
      <c r="EG9">
        <v>0.98770000000000002</v>
      </c>
      <c r="EH9">
        <v>1.1893</v>
      </c>
      <c r="EI9">
        <v>1.6055999999999999</v>
      </c>
      <c r="EJ9">
        <v>1.3378000000000001</v>
      </c>
      <c r="EK9">
        <v>1.1632</v>
      </c>
      <c r="EL9">
        <v>1.0266</v>
      </c>
      <c r="EM9">
        <v>0.99570000000000003</v>
      </c>
      <c r="EN9">
        <v>2.1284000000000001</v>
      </c>
      <c r="EO9">
        <v>1.0195000000000001</v>
      </c>
      <c r="EP9">
        <v>0.99960000000000004</v>
      </c>
      <c r="EQ9">
        <v>0.97430000000000005</v>
      </c>
      <c r="ER9">
        <v>0.99980000000000002</v>
      </c>
      <c r="ES9">
        <v>0.9899</v>
      </c>
      <c r="ET9">
        <v>0.97670000000000001</v>
      </c>
      <c r="EU9">
        <v>0.99990000000000001</v>
      </c>
      <c r="EV9">
        <v>0.99990000000000001</v>
      </c>
      <c r="EW9">
        <v>0.97799999999999998</v>
      </c>
      <c r="EX9">
        <v>0.99529999999999996</v>
      </c>
      <c r="EY9">
        <v>0.99060000000000004</v>
      </c>
      <c r="EZ9">
        <v>0.98540000000000005</v>
      </c>
      <c r="FA9">
        <v>1</v>
      </c>
      <c r="FB9">
        <v>0.99990000000000001</v>
      </c>
      <c r="FC9">
        <v>0.99790000000000001</v>
      </c>
      <c r="FD9">
        <v>1</v>
      </c>
      <c r="FE9">
        <v>5.1208</v>
      </c>
      <c r="FF9">
        <v>1.1412</v>
      </c>
      <c r="FG9">
        <v>1.0617000000000001</v>
      </c>
      <c r="FH9">
        <v>1.1357999999999999</v>
      </c>
      <c r="FI9">
        <v>1.1793</v>
      </c>
      <c r="FJ9">
        <v>1.3947000000000001</v>
      </c>
      <c r="FK9">
        <v>1.3997999999999999</v>
      </c>
      <c r="FL9">
        <v>1.1641999999999999</v>
      </c>
      <c r="FM9">
        <v>1.5906</v>
      </c>
      <c r="FN9">
        <v>1.3626</v>
      </c>
      <c r="FO9">
        <v>1.1607000000000001</v>
      </c>
      <c r="FP9">
        <v>1.2116</v>
      </c>
      <c r="FQ9">
        <v>1.3993</v>
      </c>
      <c r="FR9">
        <v>2.1612</v>
      </c>
      <c r="FS9">
        <v>1.1859999999999999</v>
      </c>
      <c r="FT9">
        <v>10955.43</v>
      </c>
      <c r="FU9">
        <v>610.32439999999997</v>
      </c>
      <c r="FV9">
        <v>240.91159999999999</v>
      </c>
      <c r="FW9">
        <v>690.17250000000001</v>
      </c>
      <c r="FX9">
        <v>914.31610000000001</v>
      </c>
      <c r="FY9">
        <v>349.9853</v>
      </c>
      <c r="FZ9">
        <v>284.9803</v>
      </c>
      <c r="GA9">
        <v>1012.938</v>
      </c>
      <c r="GB9">
        <v>2423.125</v>
      </c>
      <c r="GC9">
        <v>1553.1959999999999</v>
      </c>
      <c r="GD9">
        <v>846.6979</v>
      </c>
      <c r="GE9">
        <v>200.77420000000001</v>
      </c>
      <c r="GF9">
        <v>386.89319999999998</v>
      </c>
      <c r="GG9">
        <v>3912.1669999999999</v>
      </c>
      <c r="GH9">
        <v>165.7424</v>
      </c>
      <c r="GI9" s="2">
        <v>5.794942E-3</v>
      </c>
      <c r="GJ9" s="2">
        <v>3.2152720000000003E-5</v>
      </c>
      <c r="GK9">
        <v>0.36905909999999997</v>
      </c>
      <c r="GL9">
        <v>0.16198760000000001</v>
      </c>
      <c r="GM9" s="2">
        <v>2.480552E-3</v>
      </c>
      <c r="GN9" s="2">
        <v>1.573458E-3</v>
      </c>
      <c r="GO9" s="2">
        <v>1.6002360000000001E-3</v>
      </c>
      <c r="GP9" s="2">
        <v>8.7383019999999999E-4</v>
      </c>
      <c r="GQ9" s="2">
        <v>5.5923179999999999E-5</v>
      </c>
      <c r="GR9" s="2">
        <v>1E-10</v>
      </c>
      <c r="GS9" s="2">
        <v>1.3008220000000001E-3</v>
      </c>
      <c r="GT9" s="2">
        <v>2.4526890000000002E-4</v>
      </c>
      <c r="GU9" s="2">
        <v>1E-10</v>
      </c>
      <c r="GV9" s="2">
        <v>9.1425969999999997E-4</v>
      </c>
      <c r="GW9" s="2">
        <v>1.0652750000000001E-3</v>
      </c>
      <c r="GX9">
        <v>104</v>
      </c>
      <c r="GY9">
        <v>145</v>
      </c>
      <c r="GZ9">
        <v>104</v>
      </c>
      <c r="HA9">
        <v>104</v>
      </c>
      <c r="HB9">
        <v>209</v>
      </c>
      <c r="HC9">
        <v>876</v>
      </c>
      <c r="HD9">
        <v>878</v>
      </c>
      <c r="HE9">
        <v>214</v>
      </c>
      <c r="HF9">
        <v>127</v>
      </c>
      <c r="HG9">
        <v>319</v>
      </c>
      <c r="HH9">
        <v>103</v>
      </c>
      <c r="HI9">
        <v>335</v>
      </c>
      <c r="HJ9">
        <v>875</v>
      </c>
      <c r="HK9">
        <v>334</v>
      </c>
      <c r="HL9">
        <v>126</v>
      </c>
      <c r="HM9" t="s">
        <v>293</v>
      </c>
      <c r="HN9" t="s">
        <v>294</v>
      </c>
      <c r="HO9" t="s">
        <v>293</v>
      </c>
      <c r="HP9" t="s">
        <v>293</v>
      </c>
      <c r="HQ9" t="s">
        <v>295</v>
      </c>
      <c r="HR9" t="s">
        <v>296</v>
      </c>
      <c r="HS9" t="s">
        <v>297</v>
      </c>
      <c r="HT9" t="s">
        <v>298</v>
      </c>
      <c r="HU9" t="s">
        <v>299</v>
      </c>
      <c r="HV9" t="s">
        <v>300</v>
      </c>
      <c r="HW9" t="s">
        <v>301</v>
      </c>
      <c r="HX9" t="s">
        <v>302</v>
      </c>
      <c r="HY9" t="s">
        <v>303</v>
      </c>
      <c r="HZ9" t="s">
        <v>304</v>
      </c>
      <c r="IA9" t="s">
        <v>305</v>
      </c>
    </row>
    <row r="10" spans="1:235" x14ac:dyDescent="0.25">
      <c r="A10" t="s">
        <v>49</v>
      </c>
      <c r="B10">
        <v>3.04854</v>
      </c>
      <c r="C10">
        <v>4.7590000000000002E-3</v>
      </c>
      <c r="D10">
        <v>55.243899999999996</v>
      </c>
      <c r="E10">
        <v>43.3782</v>
      </c>
      <c r="F10">
        <v>0.20535800000000001</v>
      </c>
      <c r="G10">
        <v>0</v>
      </c>
      <c r="H10">
        <v>4.5357000000000001E-2</v>
      </c>
      <c r="I10">
        <v>1.8772</v>
      </c>
      <c r="J10">
        <v>1.3925000000000001</v>
      </c>
      <c r="K10">
        <v>0.65925699999999998</v>
      </c>
      <c r="L10">
        <v>0.13309499999999999</v>
      </c>
      <c r="M10">
        <v>3.2077000000000001E-2</v>
      </c>
      <c r="N10">
        <v>0</v>
      </c>
      <c r="O10">
        <v>9.5172000000000007E-2</v>
      </c>
      <c r="P10">
        <v>1.06471</v>
      </c>
      <c r="Q10">
        <v>1.5E-5</v>
      </c>
      <c r="R10">
        <v>0</v>
      </c>
      <c r="S10">
        <v>107.18</v>
      </c>
      <c r="T10">
        <v>12</v>
      </c>
      <c r="U10" t="s">
        <v>18</v>
      </c>
      <c r="V10">
        <v>0.72563699999999998</v>
      </c>
      <c r="W10">
        <v>6.0700000000000001E-4</v>
      </c>
      <c r="X10">
        <v>4.4546299999999999</v>
      </c>
      <c r="Y10">
        <v>2.7638099999999999</v>
      </c>
      <c r="Z10">
        <v>8.9619999999999995E-3</v>
      </c>
      <c r="AA10">
        <v>0</v>
      </c>
      <c r="AB10">
        <v>1.219E-3</v>
      </c>
      <c r="AC10">
        <v>0.14127700000000001</v>
      </c>
      <c r="AD10">
        <v>0.15623300000000001</v>
      </c>
      <c r="AE10">
        <v>5.8474999999999999E-2</v>
      </c>
      <c r="AF10">
        <v>7.5170000000000002E-3</v>
      </c>
      <c r="AG10">
        <v>2.0449999999999999E-3</v>
      </c>
      <c r="AH10">
        <v>0</v>
      </c>
      <c r="AI10">
        <v>1.3887999999999999E-2</v>
      </c>
      <c r="AJ10">
        <v>6.7013000000000003E-2</v>
      </c>
      <c r="AK10">
        <v>12</v>
      </c>
      <c r="AL10">
        <v>0</v>
      </c>
      <c r="AM10">
        <v>2.9166000000000001E-2</v>
      </c>
      <c r="AN10">
        <v>5.4650000000000002E-3</v>
      </c>
      <c r="AO10">
        <v>8.9589999999999999E-3</v>
      </c>
      <c r="AP10">
        <v>1.7339E-2</v>
      </c>
      <c r="AQ10">
        <v>3.2959000000000002E-2</v>
      </c>
      <c r="AR10">
        <v>5.8784000000000003E-2</v>
      </c>
      <c r="AS10">
        <v>5.4382E-2</v>
      </c>
      <c r="AT10">
        <v>5.3930000000000002E-3</v>
      </c>
      <c r="AU10">
        <v>5.3220000000000003E-3</v>
      </c>
      <c r="AV10">
        <v>4.7990000000000003E-3</v>
      </c>
      <c r="AW10">
        <v>3.9940000000000002E-3</v>
      </c>
      <c r="AX10">
        <v>5.7590000000000002E-3</v>
      </c>
      <c r="AY10">
        <v>6.5341999999999997E-2</v>
      </c>
      <c r="AZ10">
        <v>1.6296999999999999E-2</v>
      </c>
      <c r="BA10">
        <v>7.6540000000000002E-3</v>
      </c>
      <c r="BB10">
        <v>1.4315599999999999</v>
      </c>
      <c r="BC10">
        <v>82.374499999999998</v>
      </c>
      <c r="BD10">
        <v>0.228354</v>
      </c>
      <c r="BE10">
        <v>0.66581400000000002</v>
      </c>
      <c r="BF10">
        <v>15.5738</v>
      </c>
      <c r="BG10">
        <v>-217.29</v>
      </c>
      <c r="BH10">
        <v>100.429</v>
      </c>
      <c r="BI10">
        <v>0.63455700000000004</v>
      </c>
      <c r="BJ10">
        <v>0.81178799999999995</v>
      </c>
      <c r="BK10">
        <v>1.28051</v>
      </c>
      <c r="BL10">
        <v>6.34863</v>
      </c>
      <c r="BM10">
        <v>16.801500000000001</v>
      </c>
      <c r="BN10">
        <v>-82.391000000000005</v>
      </c>
      <c r="BO10">
        <v>17.598400000000002</v>
      </c>
      <c r="BP10">
        <v>1.09901</v>
      </c>
      <c r="BQ10">
        <v>29.369900000000001</v>
      </c>
      <c r="BR10">
        <v>14.8156</v>
      </c>
      <c r="BS10">
        <v>14.923999999999999</v>
      </c>
      <c r="BT10">
        <v>14.923999999999999</v>
      </c>
      <c r="BU10">
        <v>14.923999999999999</v>
      </c>
      <c r="BV10">
        <v>14.923999999999999</v>
      </c>
      <c r="BW10">
        <v>50.06</v>
      </c>
      <c r="BX10">
        <v>50.06</v>
      </c>
      <c r="BY10">
        <v>50.06</v>
      </c>
      <c r="BZ10">
        <v>50.06</v>
      </c>
      <c r="CA10">
        <v>50.06</v>
      </c>
      <c r="CB10">
        <v>50.06</v>
      </c>
      <c r="CC10">
        <v>50.06</v>
      </c>
      <c r="CD10">
        <v>50.06</v>
      </c>
      <c r="CE10">
        <v>50.06</v>
      </c>
      <c r="CF10">
        <v>14.923999999999999</v>
      </c>
      <c r="CG10">
        <v>50.06</v>
      </c>
      <c r="CH10">
        <v>30</v>
      </c>
      <c r="CI10">
        <v>40</v>
      </c>
      <c r="CJ10">
        <v>40</v>
      </c>
      <c r="CK10">
        <v>40</v>
      </c>
      <c r="CL10">
        <v>40</v>
      </c>
      <c r="CM10">
        <v>60</v>
      </c>
      <c r="CN10">
        <v>60</v>
      </c>
      <c r="CO10">
        <v>40</v>
      </c>
      <c r="CP10">
        <v>40</v>
      </c>
      <c r="CQ10">
        <v>40</v>
      </c>
      <c r="CR10">
        <v>100</v>
      </c>
      <c r="CS10">
        <v>60</v>
      </c>
      <c r="CT10">
        <v>60</v>
      </c>
      <c r="CU10">
        <v>40</v>
      </c>
      <c r="CV10">
        <v>40</v>
      </c>
      <c r="CW10">
        <v>0.81472800000000001</v>
      </c>
      <c r="CX10">
        <v>6.8599999999999998E-4</v>
      </c>
      <c r="CY10">
        <v>1.02051</v>
      </c>
      <c r="CZ10">
        <v>1.04114</v>
      </c>
      <c r="DA10">
        <v>3.3760000000000001E-3</v>
      </c>
      <c r="DB10">
        <v>-2.7E-4</v>
      </c>
      <c r="DC10">
        <v>5.3300000000000005E-4</v>
      </c>
      <c r="DD10">
        <v>3.6316000000000001E-2</v>
      </c>
      <c r="DE10">
        <v>1.1202999999999999E-2</v>
      </c>
      <c r="DF10">
        <v>5.8650000000000004E-3</v>
      </c>
      <c r="DG10">
        <v>2.0630000000000002E-3</v>
      </c>
      <c r="DH10">
        <v>2.05E-4</v>
      </c>
      <c r="DI10">
        <v>-7.6000000000000004E-4</v>
      </c>
      <c r="DJ10">
        <v>4.9699999999999996E-3</v>
      </c>
      <c r="DK10">
        <v>1.0267E-2</v>
      </c>
      <c r="DL10">
        <v>1.0053000000000001</v>
      </c>
      <c r="DM10">
        <v>1.0619000000000001</v>
      </c>
      <c r="DN10">
        <v>1.0397000000000001</v>
      </c>
      <c r="DO10">
        <v>1.0385</v>
      </c>
      <c r="DP10">
        <v>1.2296</v>
      </c>
      <c r="DQ10">
        <v>1.4058999999999999</v>
      </c>
      <c r="DR10">
        <v>1.42</v>
      </c>
      <c r="DS10">
        <v>1.0024</v>
      </c>
      <c r="DT10">
        <v>0.99670000000000003</v>
      </c>
      <c r="DU10">
        <v>1.0297000000000001</v>
      </c>
      <c r="DV10">
        <v>1.0142</v>
      </c>
      <c r="DW10">
        <v>1.1822999999999999</v>
      </c>
      <c r="DX10">
        <v>1.4079999999999999</v>
      </c>
      <c r="DY10">
        <v>1.0189999999999999</v>
      </c>
      <c r="DZ10">
        <v>1.1655</v>
      </c>
      <c r="EA10">
        <v>5.0351999999999997</v>
      </c>
      <c r="EB10">
        <v>1.1056999999999999</v>
      </c>
      <c r="EC10">
        <v>1.0232000000000001</v>
      </c>
      <c r="ED10">
        <v>1.1131</v>
      </c>
      <c r="EE10">
        <v>0.98629999999999995</v>
      </c>
      <c r="EF10">
        <v>0.99180000000000001</v>
      </c>
      <c r="EG10">
        <v>0.98599999999999999</v>
      </c>
      <c r="EH10">
        <v>1.1933</v>
      </c>
      <c r="EI10">
        <v>1.5942000000000001</v>
      </c>
      <c r="EJ10">
        <v>1.3396999999999999</v>
      </c>
      <c r="EK10">
        <v>1.1654</v>
      </c>
      <c r="EL10">
        <v>1.0251999999999999</v>
      </c>
      <c r="EM10">
        <v>0.99329999999999996</v>
      </c>
      <c r="EN10">
        <v>2.1147999999999998</v>
      </c>
      <c r="EO10">
        <v>1.0182</v>
      </c>
      <c r="EP10">
        <v>0.99950000000000006</v>
      </c>
      <c r="EQ10">
        <v>0.97540000000000004</v>
      </c>
      <c r="ER10">
        <v>0.99970000000000003</v>
      </c>
      <c r="ES10">
        <v>0.99060000000000004</v>
      </c>
      <c r="ET10">
        <v>0.9778</v>
      </c>
      <c r="EU10">
        <v>0.99929999999999997</v>
      </c>
      <c r="EV10">
        <v>0.99909999999999999</v>
      </c>
      <c r="EW10">
        <v>0.97889999999999999</v>
      </c>
      <c r="EX10">
        <v>0.99519999999999997</v>
      </c>
      <c r="EY10">
        <v>0.99060000000000004</v>
      </c>
      <c r="EZ10">
        <v>0.98609999999999998</v>
      </c>
      <c r="FA10">
        <v>1</v>
      </c>
      <c r="FB10">
        <v>0.99939999999999996</v>
      </c>
      <c r="FC10">
        <v>0.99770000000000003</v>
      </c>
      <c r="FD10">
        <v>1</v>
      </c>
      <c r="FE10">
        <v>5.0593000000000004</v>
      </c>
      <c r="FF10">
        <v>1.1452</v>
      </c>
      <c r="FG10">
        <v>1.0634999999999999</v>
      </c>
      <c r="FH10">
        <v>1.1451</v>
      </c>
      <c r="FI10">
        <v>1.1859</v>
      </c>
      <c r="FJ10">
        <v>1.3934</v>
      </c>
      <c r="FK10">
        <v>1.3989</v>
      </c>
      <c r="FL10">
        <v>1.1709000000000001</v>
      </c>
      <c r="FM10">
        <v>1.5812999999999999</v>
      </c>
      <c r="FN10">
        <v>1.3664000000000001</v>
      </c>
      <c r="FO10">
        <v>1.1654</v>
      </c>
      <c r="FP10">
        <v>1.2121</v>
      </c>
      <c r="FQ10">
        <v>1.3976999999999999</v>
      </c>
      <c r="FR10">
        <v>2.15</v>
      </c>
      <c r="FS10">
        <v>1.1867000000000001</v>
      </c>
      <c r="FT10">
        <v>11378.54</v>
      </c>
      <c r="FU10">
        <v>645.59119999999996</v>
      </c>
      <c r="FV10">
        <v>254.339</v>
      </c>
      <c r="FW10">
        <v>750.55880000000002</v>
      </c>
      <c r="FX10">
        <v>974.14459999999997</v>
      </c>
      <c r="FY10">
        <v>357.92579999999998</v>
      </c>
      <c r="FZ10">
        <v>291.35789999999997</v>
      </c>
      <c r="GA10">
        <v>1079.1569999999999</v>
      </c>
      <c r="GB10">
        <v>2514.1010000000001</v>
      </c>
      <c r="GC10">
        <v>1639.8910000000001</v>
      </c>
      <c r="GD10">
        <v>898.59879999999998</v>
      </c>
      <c r="GE10">
        <v>204.35489999999999</v>
      </c>
      <c r="GF10">
        <v>395.73239999999998</v>
      </c>
      <c r="GG10">
        <v>4078.2620000000002</v>
      </c>
      <c r="GH10">
        <v>167.74250000000001</v>
      </c>
      <c r="GI10" s="2">
        <v>6.0256700000000003E-3</v>
      </c>
      <c r="GJ10" s="2">
        <v>4.1550690000000001E-5</v>
      </c>
      <c r="GK10">
        <v>0.37123780000000001</v>
      </c>
      <c r="GL10">
        <v>0.16532050000000001</v>
      </c>
      <c r="GM10" s="2">
        <v>1.4643200000000001E-3</v>
      </c>
      <c r="GN10" s="2">
        <v>1E-10</v>
      </c>
      <c r="GO10" s="2">
        <v>2.7798379999999999E-4</v>
      </c>
      <c r="GP10" s="2">
        <v>7.4939760000000003E-3</v>
      </c>
      <c r="GQ10" s="2">
        <v>5.3101240000000003E-3</v>
      </c>
      <c r="GR10" s="2">
        <v>2.553399E-3</v>
      </c>
      <c r="GS10" s="2">
        <v>4.5735589999999998E-4</v>
      </c>
      <c r="GT10" s="2">
        <v>2.0494710000000001E-4</v>
      </c>
      <c r="GU10" s="2">
        <v>1E-10</v>
      </c>
      <c r="GV10" s="2">
        <v>3.2838779999999997E-4</v>
      </c>
      <c r="GW10" s="2">
        <v>6.9740039999999998E-3</v>
      </c>
      <c r="GX10">
        <v>104</v>
      </c>
      <c r="GY10">
        <v>145</v>
      </c>
      <c r="GZ10">
        <v>104</v>
      </c>
      <c r="HA10">
        <v>104</v>
      </c>
      <c r="HB10">
        <v>209</v>
      </c>
      <c r="HC10">
        <v>876</v>
      </c>
      <c r="HD10">
        <v>878</v>
      </c>
      <c r="HE10">
        <v>214</v>
      </c>
      <c r="HF10">
        <v>127</v>
      </c>
      <c r="HG10">
        <v>319</v>
      </c>
      <c r="HH10">
        <v>103</v>
      </c>
      <c r="HI10">
        <v>335</v>
      </c>
      <c r="HJ10">
        <v>875</v>
      </c>
      <c r="HK10">
        <v>334</v>
      </c>
      <c r="HL10">
        <v>126</v>
      </c>
      <c r="HM10" t="s">
        <v>293</v>
      </c>
      <c r="HN10" t="s">
        <v>294</v>
      </c>
      <c r="HO10" t="s">
        <v>293</v>
      </c>
      <c r="HP10" t="s">
        <v>293</v>
      </c>
      <c r="HQ10" t="s">
        <v>295</v>
      </c>
      <c r="HR10" t="s">
        <v>296</v>
      </c>
      <c r="HS10" t="s">
        <v>297</v>
      </c>
      <c r="HT10" t="s">
        <v>298</v>
      </c>
      <c r="HU10" t="s">
        <v>299</v>
      </c>
      <c r="HV10" t="s">
        <v>300</v>
      </c>
      <c r="HW10" t="s">
        <v>301</v>
      </c>
      <c r="HX10" t="s">
        <v>302</v>
      </c>
      <c r="HY10" t="s">
        <v>303</v>
      </c>
      <c r="HZ10" t="s">
        <v>304</v>
      </c>
      <c r="IA10" t="s">
        <v>305</v>
      </c>
    </row>
    <row r="11" spans="1:235" x14ac:dyDescent="0.25">
      <c r="A11" t="s">
        <v>50</v>
      </c>
      <c r="B11">
        <v>2.8441399999999999</v>
      </c>
      <c r="C11">
        <v>3.6219999999999998E-3</v>
      </c>
      <c r="D11">
        <v>55.841200000000001</v>
      </c>
      <c r="E11">
        <v>43.767400000000002</v>
      </c>
      <c r="F11">
        <v>0.37679699999999999</v>
      </c>
      <c r="G11">
        <v>3.2603E-2</v>
      </c>
      <c r="H11">
        <v>3.186E-3</v>
      </c>
      <c r="I11">
        <v>0</v>
      </c>
      <c r="J11">
        <v>3.179E-3</v>
      </c>
      <c r="K11">
        <v>0</v>
      </c>
      <c r="L11">
        <v>5.2771999999999999E-2</v>
      </c>
      <c r="M11">
        <v>3.7522E-2</v>
      </c>
      <c r="N11">
        <v>0</v>
      </c>
      <c r="O11">
        <v>0.167985</v>
      </c>
      <c r="P11">
        <v>7.6644000000000004E-2</v>
      </c>
      <c r="Q11">
        <v>0</v>
      </c>
      <c r="R11">
        <v>0</v>
      </c>
      <c r="S11">
        <v>103.20699999999999</v>
      </c>
      <c r="T11">
        <v>12</v>
      </c>
      <c r="U11" t="s">
        <v>18</v>
      </c>
      <c r="V11">
        <v>0.70513000000000003</v>
      </c>
      <c r="W11">
        <v>4.8099999999999998E-4</v>
      </c>
      <c r="X11">
        <v>4.6900000000000004</v>
      </c>
      <c r="Y11">
        <v>2.90455</v>
      </c>
      <c r="Z11">
        <v>1.7127E-2</v>
      </c>
      <c r="AA11">
        <v>9.3599999999999998E-4</v>
      </c>
      <c r="AB11">
        <v>8.8999999999999995E-5</v>
      </c>
      <c r="AC11">
        <v>0</v>
      </c>
      <c r="AD11">
        <v>3.7199999999999999E-4</v>
      </c>
      <c r="AE11">
        <v>0</v>
      </c>
      <c r="AF11">
        <v>3.1050000000000001E-3</v>
      </c>
      <c r="AG11">
        <v>2.4910000000000002E-3</v>
      </c>
      <c r="AH11">
        <v>0</v>
      </c>
      <c r="AI11">
        <v>2.5531000000000002E-2</v>
      </c>
      <c r="AJ11">
        <v>5.025E-3</v>
      </c>
      <c r="AK11">
        <v>12</v>
      </c>
      <c r="AL11">
        <v>0</v>
      </c>
      <c r="AM11">
        <v>2.946E-2</v>
      </c>
      <c r="AN11">
        <v>5.457E-3</v>
      </c>
      <c r="AO11">
        <v>8.9619999999999995E-3</v>
      </c>
      <c r="AP11">
        <v>1.7257999999999999E-2</v>
      </c>
      <c r="AQ11">
        <v>3.2877999999999998E-2</v>
      </c>
      <c r="AR11">
        <v>5.9117000000000003E-2</v>
      </c>
      <c r="AS11">
        <v>5.4623999999999999E-2</v>
      </c>
      <c r="AT11">
        <v>5.378E-3</v>
      </c>
      <c r="AU11">
        <v>5.3379999999999999E-3</v>
      </c>
      <c r="AV11">
        <v>4.7920000000000003E-3</v>
      </c>
      <c r="AW11">
        <v>3.999E-3</v>
      </c>
      <c r="AX11">
        <v>5.7829999999999999E-3</v>
      </c>
      <c r="AY11">
        <v>6.5673999999999996E-2</v>
      </c>
      <c r="AZ11">
        <v>1.6316000000000001E-2</v>
      </c>
      <c r="BA11">
        <v>7.6819999999999996E-3</v>
      </c>
      <c r="BB11">
        <v>1.5055700000000001</v>
      </c>
      <c r="BC11">
        <v>107.667</v>
      </c>
      <c r="BD11">
        <v>0.22659099999999999</v>
      </c>
      <c r="BE11">
        <v>0.65804799999999997</v>
      </c>
      <c r="BF11">
        <v>9.3288799999999998</v>
      </c>
      <c r="BG11">
        <v>152.01</v>
      </c>
      <c r="BH11">
        <v>1412.9</v>
      </c>
      <c r="BI11">
        <v>-16.919</v>
      </c>
      <c r="BJ11">
        <v>196.739</v>
      </c>
      <c r="BK11">
        <v>-21.027999999999999</v>
      </c>
      <c r="BL11">
        <v>14.476599999999999</v>
      </c>
      <c r="BM11">
        <v>14.4971</v>
      </c>
      <c r="BN11">
        <v>-52.947000000000003</v>
      </c>
      <c r="BO11">
        <v>10.500400000000001</v>
      </c>
      <c r="BP11">
        <v>9.6322899999999994</v>
      </c>
      <c r="BQ11">
        <v>29.3597</v>
      </c>
      <c r="BR11">
        <v>14.856</v>
      </c>
      <c r="BS11">
        <v>14.984</v>
      </c>
      <c r="BT11">
        <v>14.984</v>
      </c>
      <c r="BU11">
        <v>14.984</v>
      </c>
      <c r="BV11">
        <v>14.984</v>
      </c>
      <c r="BW11">
        <v>49.97</v>
      </c>
      <c r="BX11">
        <v>49.97</v>
      </c>
      <c r="BY11">
        <v>49.97</v>
      </c>
      <c r="BZ11">
        <v>49.97</v>
      </c>
      <c r="CA11">
        <v>49.97</v>
      </c>
      <c r="CB11">
        <v>49.97</v>
      </c>
      <c r="CC11">
        <v>49.97</v>
      </c>
      <c r="CD11">
        <v>49.97</v>
      </c>
      <c r="CE11">
        <v>49.97</v>
      </c>
      <c r="CF11">
        <v>14.984</v>
      </c>
      <c r="CG11">
        <v>49.97</v>
      </c>
      <c r="CH11">
        <v>30</v>
      </c>
      <c r="CI11">
        <v>40</v>
      </c>
      <c r="CJ11">
        <v>40</v>
      </c>
      <c r="CK11">
        <v>40</v>
      </c>
      <c r="CL11">
        <v>40</v>
      </c>
      <c r="CM11">
        <v>60</v>
      </c>
      <c r="CN11">
        <v>60</v>
      </c>
      <c r="CO11">
        <v>40</v>
      </c>
      <c r="CP11">
        <v>40</v>
      </c>
      <c r="CQ11">
        <v>40</v>
      </c>
      <c r="CR11">
        <v>100</v>
      </c>
      <c r="CS11">
        <v>60</v>
      </c>
      <c r="CT11">
        <v>60</v>
      </c>
      <c r="CU11">
        <v>40</v>
      </c>
      <c r="CV11">
        <v>40</v>
      </c>
      <c r="CW11">
        <v>0.74645300000000003</v>
      </c>
      <c r="CX11">
        <v>5.2400000000000005E-4</v>
      </c>
      <c r="CY11">
        <v>1.03227</v>
      </c>
      <c r="CZ11">
        <v>1.0615600000000001</v>
      </c>
      <c r="DA11">
        <v>6.2490000000000002E-3</v>
      </c>
      <c r="DB11">
        <v>3.9300000000000001E-4</v>
      </c>
      <c r="DC11">
        <v>3.6999999999999998E-5</v>
      </c>
      <c r="DD11">
        <v>-8.9999999999999998E-4</v>
      </c>
      <c r="DE11">
        <v>2.5999999999999998E-5</v>
      </c>
      <c r="DF11">
        <v>-2.7E-4</v>
      </c>
      <c r="DG11">
        <v>8.2100000000000001E-4</v>
      </c>
      <c r="DH11">
        <v>2.4000000000000001E-4</v>
      </c>
      <c r="DI11">
        <v>-1.17E-3</v>
      </c>
      <c r="DJ11">
        <v>8.7609999999999997E-3</v>
      </c>
      <c r="DK11">
        <v>7.3899999999999997E-4</v>
      </c>
      <c r="DL11">
        <v>1.0047999999999999</v>
      </c>
      <c r="DM11">
        <v>1.0613999999999999</v>
      </c>
      <c r="DN11">
        <v>1.0391999999999999</v>
      </c>
      <c r="DO11">
        <v>1.0381</v>
      </c>
      <c r="DP11">
        <v>1.2292000000000001</v>
      </c>
      <c r="DQ11">
        <v>1.4051</v>
      </c>
      <c r="DR11">
        <v>1.4192</v>
      </c>
      <c r="DS11">
        <v>1.002</v>
      </c>
      <c r="DT11">
        <v>0.99639999999999995</v>
      </c>
      <c r="DU11">
        <v>1.0293000000000001</v>
      </c>
      <c r="DV11">
        <v>1.0138</v>
      </c>
      <c r="DW11">
        <v>1.1816</v>
      </c>
      <c r="DX11">
        <v>1.4073</v>
      </c>
      <c r="DY11">
        <v>1.0185999999999999</v>
      </c>
      <c r="DZ11">
        <v>1.1648000000000001</v>
      </c>
      <c r="EA11">
        <v>5.1289999999999996</v>
      </c>
      <c r="EB11">
        <v>1.1040000000000001</v>
      </c>
      <c r="EC11">
        <v>1.0226999999999999</v>
      </c>
      <c r="ED11">
        <v>1.1026</v>
      </c>
      <c r="EE11">
        <v>0.97970000000000002</v>
      </c>
      <c r="EF11">
        <v>0.99409999999999998</v>
      </c>
      <c r="EG11">
        <v>0.98780000000000001</v>
      </c>
      <c r="EH11">
        <v>1.1846000000000001</v>
      </c>
      <c r="EI11">
        <v>1.5966</v>
      </c>
      <c r="EJ11">
        <v>1.3309</v>
      </c>
      <c r="EK11">
        <v>1.1631</v>
      </c>
      <c r="EL11">
        <v>1.0266</v>
      </c>
      <c r="EM11">
        <v>0.99580000000000002</v>
      </c>
      <c r="EN11">
        <v>2.1179000000000001</v>
      </c>
      <c r="EO11">
        <v>1.0193000000000001</v>
      </c>
      <c r="EP11">
        <v>0.99960000000000004</v>
      </c>
      <c r="EQ11">
        <v>0.97409999999999997</v>
      </c>
      <c r="ER11">
        <v>1</v>
      </c>
      <c r="ES11">
        <v>0.9899</v>
      </c>
      <c r="ET11">
        <v>0.97599999999999998</v>
      </c>
      <c r="EU11">
        <v>0.99990000000000001</v>
      </c>
      <c r="EV11">
        <v>0.99990000000000001</v>
      </c>
      <c r="EW11">
        <v>0.97729999999999995</v>
      </c>
      <c r="EX11">
        <v>0.99519999999999997</v>
      </c>
      <c r="EY11">
        <v>0.99039999999999995</v>
      </c>
      <c r="EZ11">
        <v>0.98529999999999995</v>
      </c>
      <c r="FA11">
        <v>1</v>
      </c>
      <c r="FB11">
        <v>0.99990000000000001</v>
      </c>
      <c r="FC11">
        <v>0.99790000000000001</v>
      </c>
      <c r="FD11">
        <v>1</v>
      </c>
      <c r="FE11">
        <v>5.1517999999999997</v>
      </c>
      <c r="FF11">
        <v>1.1415</v>
      </c>
      <c r="FG11">
        <v>1.0628</v>
      </c>
      <c r="FH11">
        <v>1.1332</v>
      </c>
      <c r="FI11">
        <v>1.1754</v>
      </c>
      <c r="FJ11">
        <v>1.3967000000000001</v>
      </c>
      <c r="FK11">
        <v>1.4017999999999999</v>
      </c>
      <c r="FL11">
        <v>1.1599999999999999</v>
      </c>
      <c r="FM11">
        <v>1.5831999999999999</v>
      </c>
      <c r="FN11">
        <v>1.3567</v>
      </c>
      <c r="FO11">
        <v>1.1617999999999999</v>
      </c>
      <c r="FP11">
        <v>1.2130000000000001</v>
      </c>
      <c r="FQ11">
        <v>1.4013</v>
      </c>
      <c r="FR11">
        <v>2.1526999999999998</v>
      </c>
      <c r="FS11">
        <v>1.1872</v>
      </c>
      <c r="FT11">
        <v>11149.52</v>
      </c>
      <c r="FU11">
        <v>615.95730000000003</v>
      </c>
      <c r="FV11">
        <v>242.9631</v>
      </c>
      <c r="FW11">
        <v>685.94629999999995</v>
      </c>
      <c r="FX11">
        <v>911.72940000000006</v>
      </c>
      <c r="FY11">
        <v>355.26499999999999</v>
      </c>
      <c r="FZ11">
        <v>289.27080000000001</v>
      </c>
      <c r="GA11">
        <v>1010.3339999999999</v>
      </c>
      <c r="GB11">
        <v>2429.328</v>
      </c>
      <c r="GC11">
        <v>1551.9490000000001</v>
      </c>
      <c r="GD11">
        <v>857.69029999999998</v>
      </c>
      <c r="GE11">
        <v>203.07660000000001</v>
      </c>
      <c r="GF11">
        <v>392.7346</v>
      </c>
      <c r="GG11">
        <v>3937.1590000000001</v>
      </c>
      <c r="GH11">
        <v>166.65790000000001</v>
      </c>
      <c r="GI11" s="2">
        <v>5.5207140000000004E-3</v>
      </c>
      <c r="GJ11" s="2">
        <v>3.1730429999999999E-5</v>
      </c>
      <c r="GK11">
        <v>0.37551600000000002</v>
      </c>
      <c r="GL11">
        <v>0.16856199999999999</v>
      </c>
      <c r="GM11" s="2">
        <v>2.71068E-3</v>
      </c>
      <c r="GN11" s="2">
        <v>1.9929090000000001E-4</v>
      </c>
      <c r="GO11" s="2">
        <v>1.9482899999999999E-5</v>
      </c>
      <c r="GP11" s="2">
        <v>1E-10</v>
      </c>
      <c r="GQ11" s="2">
        <v>1.210919E-5</v>
      </c>
      <c r="GR11" s="2">
        <v>1E-10</v>
      </c>
      <c r="GS11" s="2">
        <v>1.8190909999999999E-4</v>
      </c>
      <c r="GT11" s="2">
        <v>2.395571E-4</v>
      </c>
      <c r="GU11" s="2">
        <v>1E-10</v>
      </c>
      <c r="GV11" s="2">
        <v>5.7889330000000002E-4</v>
      </c>
      <c r="GW11" s="2">
        <v>5.018062E-4</v>
      </c>
      <c r="GX11">
        <v>104</v>
      </c>
      <c r="GY11">
        <v>145</v>
      </c>
      <c r="GZ11">
        <v>104</v>
      </c>
      <c r="HA11">
        <v>104</v>
      </c>
      <c r="HB11">
        <v>209</v>
      </c>
      <c r="HC11">
        <v>876</v>
      </c>
      <c r="HD11">
        <v>878</v>
      </c>
      <c r="HE11">
        <v>214</v>
      </c>
      <c r="HF11">
        <v>127</v>
      </c>
      <c r="HG11">
        <v>319</v>
      </c>
      <c r="HH11">
        <v>103</v>
      </c>
      <c r="HI11">
        <v>335</v>
      </c>
      <c r="HJ11">
        <v>875</v>
      </c>
      <c r="HK11">
        <v>334</v>
      </c>
      <c r="HL11">
        <v>126</v>
      </c>
      <c r="HM11" t="s">
        <v>293</v>
      </c>
      <c r="HN11" t="s">
        <v>294</v>
      </c>
      <c r="HO11" t="s">
        <v>293</v>
      </c>
      <c r="HP11" t="s">
        <v>293</v>
      </c>
      <c r="HQ11" t="s">
        <v>295</v>
      </c>
      <c r="HR11" t="s">
        <v>296</v>
      </c>
      <c r="HS11" t="s">
        <v>297</v>
      </c>
      <c r="HT11" t="s">
        <v>298</v>
      </c>
      <c r="HU11" t="s">
        <v>299</v>
      </c>
      <c r="HV11" t="s">
        <v>300</v>
      </c>
      <c r="HW11" t="s">
        <v>301</v>
      </c>
      <c r="HX11" t="s">
        <v>302</v>
      </c>
      <c r="HY11" t="s">
        <v>303</v>
      </c>
      <c r="HZ11" t="s">
        <v>304</v>
      </c>
      <c r="IA11" t="s">
        <v>305</v>
      </c>
    </row>
    <row r="12" spans="1:235" x14ac:dyDescent="0.25">
      <c r="A12" t="s">
        <v>51</v>
      </c>
      <c r="B12">
        <v>2.8652899999999999</v>
      </c>
      <c r="C12">
        <v>6.3819999999999997E-3</v>
      </c>
      <c r="D12">
        <v>55.595300000000002</v>
      </c>
      <c r="E12">
        <v>43.261299999999999</v>
      </c>
      <c r="F12">
        <v>0.30937999999999999</v>
      </c>
      <c r="G12">
        <v>2.9121000000000001E-2</v>
      </c>
      <c r="H12">
        <v>4.9832000000000001E-2</v>
      </c>
      <c r="I12">
        <v>0.115298</v>
      </c>
      <c r="J12">
        <v>5.3610999999999999E-2</v>
      </c>
      <c r="K12">
        <v>2.2159000000000002E-2</v>
      </c>
      <c r="L12">
        <v>5.321E-2</v>
      </c>
      <c r="M12">
        <v>3.0407E-2</v>
      </c>
      <c r="N12">
        <v>0</v>
      </c>
      <c r="O12">
        <v>0.154833</v>
      </c>
      <c r="P12">
        <v>0.32727699999999998</v>
      </c>
      <c r="Q12">
        <v>-1.0000000000000001E-5</v>
      </c>
      <c r="R12">
        <v>0</v>
      </c>
      <c r="S12">
        <v>102.873</v>
      </c>
      <c r="T12">
        <v>12</v>
      </c>
      <c r="U12" t="s">
        <v>18</v>
      </c>
      <c r="V12">
        <v>0.714171</v>
      </c>
      <c r="W12">
        <v>8.52E-4</v>
      </c>
      <c r="X12">
        <v>4.6943099999999998</v>
      </c>
      <c r="Y12">
        <v>2.8863099999999999</v>
      </c>
      <c r="Z12">
        <v>1.4138E-2</v>
      </c>
      <c r="AA12">
        <v>8.4000000000000003E-4</v>
      </c>
      <c r="AB12">
        <v>1.403E-3</v>
      </c>
      <c r="AC12">
        <v>9.0860000000000003E-3</v>
      </c>
      <c r="AD12">
        <v>6.2989999999999999E-3</v>
      </c>
      <c r="AE12">
        <v>2.0579999999999999E-3</v>
      </c>
      <c r="AF12">
        <v>3.1470000000000001E-3</v>
      </c>
      <c r="AG12">
        <v>2.0300000000000001E-3</v>
      </c>
      <c r="AH12">
        <v>0</v>
      </c>
      <c r="AI12">
        <v>2.3657999999999998E-2</v>
      </c>
      <c r="AJ12">
        <v>2.1569999999999999E-2</v>
      </c>
      <c r="AK12">
        <v>12</v>
      </c>
      <c r="AL12">
        <v>0</v>
      </c>
      <c r="AM12">
        <v>2.9441999999999999E-2</v>
      </c>
      <c r="AN12">
        <v>5.4590000000000003E-3</v>
      </c>
      <c r="AO12">
        <v>8.9639999999999997E-3</v>
      </c>
      <c r="AP12">
        <v>1.7271999999999999E-2</v>
      </c>
      <c r="AQ12">
        <v>3.2910000000000002E-2</v>
      </c>
      <c r="AR12">
        <v>5.9136000000000001E-2</v>
      </c>
      <c r="AS12">
        <v>5.4621999999999997E-2</v>
      </c>
      <c r="AT12">
        <v>5.3839999999999999E-3</v>
      </c>
      <c r="AU12">
        <v>5.3429999999999997E-3</v>
      </c>
      <c r="AV12">
        <v>4.7959999999999999E-3</v>
      </c>
      <c r="AW12">
        <v>3.999E-3</v>
      </c>
      <c r="AX12">
        <v>5.7850000000000002E-3</v>
      </c>
      <c r="AY12">
        <v>6.5684000000000006E-2</v>
      </c>
      <c r="AZ12">
        <v>1.6337999999999998E-2</v>
      </c>
      <c r="BA12">
        <v>7.685E-3</v>
      </c>
      <c r="BB12">
        <v>1.49695</v>
      </c>
      <c r="BC12">
        <v>61.6556</v>
      </c>
      <c r="BD12">
        <v>0.22700799999999999</v>
      </c>
      <c r="BE12">
        <v>0.66200599999999998</v>
      </c>
      <c r="BF12">
        <v>10.968400000000001</v>
      </c>
      <c r="BG12">
        <v>170.00800000000001</v>
      </c>
      <c r="BH12">
        <v>91.960300000000004</v>
      </c>
      <c r="BI12">
        <v>7.1567600000000002</v>
      </c>
      <c r="BJ12">
        <v>12.149900000000001</v>
      </c>
      <c r="BK12">
        <v>29.060600000000001</v>
      </c>
      <c r="BL12">
        <v>14.366899999999999</v>
      </c>
      <c r="BM12">
        <v>17.7682</v>
      </c>
      <c r="BN12">
        <v>-51.603999999999999</v>
      </c>
      <c r="BO12">
        <v>11.305999999999999</v>
      </c>
      <c r="BP12">
        <v>2.6559699999999999</v>
      </c>
      <c r="BQ12">
        <v>29.3567</v>
      </c>
      <c r="BR12">
        <v>14.8748</v>
      </c>
      <c r="BS12">
        <v>14.99</v>
      </c>
      <c r="BT12">
        <v>14.99</v>
      </c>
      <c r="BU12">
        <v>14.99</v>
      </c>
      <c r="BV12">
        <v>14.99</v>
      </c>
      <c r="BW12">
        <v>49.99</v>
      </c>
      <c r="BX12">
        <v>49.99</v>
      </c>
      <c r="BY12">
        <v>49.99</v>
      </c>
      <c r="BZ12">
        <v>49.99</v>
      </c>
      <c r="CA12">
        <v>49.99</v>
      </c>
      <c r="CB12">
        <v>49.99</v>
      </c>
      <c r="CC12">
        <v>49.99</v>
      </c>
      <c r="CD12">
        <v>49.99</v>
      </c>
      <c r="CE12">
        <v>49.99</v>
      </c>
      <c r="CF12">
        <v>14.99</v>
      </c>
      <c r="CG12">
        <v>49.99</v>
      </c>
      <c r="CH12">
        <v>30</v>
      </c>
      <c r="CI12">
        <v>40</v>
      </c>
      <c r="CJ12">
        <v>40</v>
      </c>
      <c r="CK12">
        <v>40</v>
      </c>
      <c r="CL12">
        <v>40</v>
      </c>
      <c r="CM12">
        <v>60</v>
      </c>
      <c r="CN12">
        <v>60</v>
      </c>
      <c r="CO12">
        <v>40</v>
      </c>
      <c r="CP12">
        <v>40</v>
      </c>
      <c r="CQ12">
        <v>40</v>
      </c>
      <c r="CR12">
        <v>100</v>
      </c>
      <c r="CS12">
        <v>60</v>
      </c>
      <c r="CT12">
        <v>60</v>
      </c>
      <c r="CU12">
        <v>40</v>
      </c>
      <c r="CV12">
        <v>40</v>
      </c>
      <c r="CW12">
        <v>0.75370000000000004</v>
      </c>
      <c r="CX12">
        <v>9.2299999999999999E-4</v>
      </c>
      <c r="CY12">
        <v>1.0281</v>
      </c>
      <c r="CZ12">
        <v>1.04861</v>
      </c>
      <c r="DA12">
        <v>5.1250000000000002E-3</v>
      </c>
      <c r="DB12">
        <v>3.5100000000000002E-4</v>
      </c>
      <c r="DC12">
        <v>5.8500000000000002E-4</v>
      </c>
      <c r="DD12">
        <v>2.2490000000000001E-3</v>
      </c>
      <c r="DE12">
        <v>4.2999999999999999E-4</v>
      </c>
      <c r="DF12">
        <v>1.9799999999999999E-4</v>
      </c>
      <c r="DG12">
        <v>8.2799999999999996E-4</v>
      </c>
      <c r="DH12">
        <v>1.94E-4</v>
      </c>
      <c r="DI12">
        <v>-1.1999999999999999E-3</v>
      </c>
      <c r="DJ12">
        <v>8.0599999999999995E-3</v>
      </c>
      <c r="DK12">
        <v>3.1549999999999998E-3</v>
      </c>
      <c r="DL12">
        <v>1.0045999999999999</v>
      </c>
      <c r="DM12">
        <v>1.0611999999999999</v>
      </c>
      <c r="DN12">
        <v>1.0389999999999999</v>
      </c>
      <c r="DO12">
        <v>1.0379</v>
      </c>
      <c r="DP12">
        <v>1.2290000000000001</v>
      </c>
      <c r="DQ12">
        <v>1.4048</v>
      </c>
      <c r="DR12">
        <v>1.4189000000000001</v>
      </c>
      <c r="DS12">
        <v>1.0018</v>
      </c>
      <c r="DT12">
        <v>0.99619999999999997</v>
      </c>
      <c r="DU12">
        <v>1.0290999999999999</v>
      </c>
      <c r="DV12">
        <v>1.0136000000000001</v>
      </c>
      <c r="DW12">
        <v>1.1814</v>
      </c>
      <c r="DX12">
        <v>1.407</v>
      </c>
      <c r="DY12">
        <v>1.0184</v>
      </c>
      <c r="DZ12">
        <v>1.1645000000000001</v>
      </c>
      <c r="EA12">
        <v>5.1185999999999998</v>
      </c>
      <c r="EB12">
        <v>1.1037999999999999</v>
      </c>
      <c r="EC12">
        <v>1.0226</v>
      </c>
      <c r="ED12">
        <v>1.1034999999999999</v>
      </c>
      <c r="EE12">
        <v>0.98080000000000001</v>
      </c>
      <c r="EF12">
        <v>0.99399999999999999</v>
      </c>
      <c r="EG12">
        <v>0.98770000000000002</v>
      </c>
      <c r="EH12">
        <v>1.1859999999999999</v>
      </c>
      <c r="EI12">
        <v>1.5991</v>
      </c>
      <c r="EJ12">
        <v>1.333</v>
      </c>
      <c r="EK12">
        <v>1.1627000000000001</v>
      </c>
      <c r="EL12">
        <v>1.0265</v>
      </c>
      <c r="EM12">
        <v>0.99570000000000003</v>
      </c>
      <c r="EN12">
        <v>2.1223000000000001</v>
      </c>
      <c r="EO12">
        <v>1.0192000000000001</v>
      </c>
      <c r="EP12">
        <v>0.99960000000000004</v>
      </c>
      <c r="EQ12">
        <v>0.97409999999999997</v>
      </c>
      <c r="ER12">
        <v>0.99990000000000001</v>
      </c>
      <c r="ES12">
        <v>0.9899</v>
      </c>
      <c r="ET12">
        <v>0.97629999999999995</v>
      </c>
      <c r="EU12">
        <v>0.99980000000000002</v>
      </c>
      <c r="EV12">
        <v>0.99970000000000003</v>
      </c>
      <c r="EW12">
        <v>0.97750000000000004</v>
      </c>
      <c r="EX12">
        <v>0.99529999999999996</v>
      </c>
      <c r="EY12">
        <v>0.99050000000000005</v>
      </c>
      <c r="EZ12">
        <v>0.98529999999999995</v>
      </c>
      <c r="FA12">
        <v>1</v>
      </c>
      <c r="FB12">
        <v>0.99980000000000002</v>
      </c>
      <c r="FC12">
        <v>0.99790000000000001</v>
      </c>
      <c r="FD12">
        <v>1</v>
      </c>
      <c r="FE12">
        <v>5.1402000000000001</v>
      </c>
      <c r="FF12">
        <v>1.141</v>
      </c>
      <c r="FG12">
        <v>1.0624</v>
      </c>
      <c r="FH12">
        <v>1.1338999999999999</v>
      </c>
      <c r="FI12">
        <v>1.1768000000000001</v>
      </c>
      <c r="FJ12">
        <v>1.3960999999999999</v>
      </c>
      <c r="FK12">
        <v>1.4011</v>
      </c>
      <c r="FL12">
        <v>1.1615</v>
      </c>
      <c r="FM12">
        <v>1.5854999999999999</v>
      </c>
      <c r="FN12">
        <v>1.3587</v>
      </c>
      <c r="FO12">
        <v>1.1612</v>
      </c>
      <c r="FP12">
        <v>1.2126999999999999</v>
      </c>
      <c r="FQ12">
        <v>1.4006000000000001</v>
      </c>
      <c r="FR12">
        <v>2.1568000000000001</v>
      </c>
      <c r="FS12">
        <v>1.1869000000000001</v>
      </c>
      <c r="FT12">
        <v>11092.66</v>
      </c>
      <c r="FU12">
        <v>613.00720000000001</v>
      </c>
      <c r="FV12">
        <v>241.79570000000001</v>
      </c>
      <c r="FW12">
        <v>686.86</v>
      </c>
      <c r="FX12">
        <v>913.25959999999998</v>
      </c>
      <c r="FY12">
        <v>353.65519999999998</v>
      </c>
      <c r="FZ12">
        <v>287.9615</v>
      </c>
      <c r="GA12">
        <v>1011.98</v>
      </c>
      <c r="GB12">
        <v>2428.6120000000001</v>
      </c>
      <c r="GC12">
        <v>1553.4449999999999</v>
      </c>
      <c r="GD12">
        <v>853.63959999999997</v>
      </c>
      <c r="GE12">
        <v>202.14920000000001</v>
      </c>
      <c r="GF12">
        <v>390.95429999999999</v>
      </c>
      <c r="GG12">
        <v>3935.6179999999999</v>
      </c>
      <c r="GH12">
        <v>166.0172</v>
      </c>
      <c r="GI12" s="2">
        <v>5.574313E-3</v>
      </c>
      <c r="GJ12" s="2">
        <v>5.5931650000000002E-5</v>
      </c>
      <c r="GK12">
        <v>0.37400050000000001</v>
      </c>
      <c r="GL12">
        <v>0.16650619999999999</v>
      </c>
      <c r="GM12" s="2">
        <v>2.223053E-3</v>
      </c>
      <c r="GN12" s="2">
        <v>1.780892E-4</v>
      </c>
      <c r="GO12" s="2">
        <v>3.0492879999999999E-4</v>
      </c>
      <c r="GP12" s="2">
        <v>4.6401469999999997E-4</v>
      </c>
      <c r="GQ12" s="2">
        <v>2.039105E-4</v>
      </c>
      <c r="GR12" s="2">
        <v>8.6316439999999995E-5</v>
      </c>
      <c r="GS12" s="2">
        <v>1.8350929999999999E-4</v>
      </c>
      <c r="GT12" s="2">
        <v>1.941837E-4</v>
      </c>
      <c r="GU12" s="2">
        <v>1E-10</v>
      </c>
      <c r="GV12" s="2">
        <v>5.3255450000000003E-4</v>
      </c>
      <c r="GW12" s="2">
        <v>2.1432880000000001E-3</v>
      </c>
      <c r="GX12">
        <v>104</v>
      </c>
      <c r="GY12">
        <v>145</v>
      </c>
      <c r="GZ12">
        <v>104</v>
      </c>
      <c r="HA12">
        <v>104</v>
      </c>
      <c r="HB12">
        <v>209</v>
      </c>
      <c r="HC12">
        <v>876</v>
      </c>
      <c r="HD12">
        <v>878</v>
      </c>
      <c r="HE12">
        <v>214</v>
      </c>
      <c r="HF12">
        <v>127</v>
      </c>
      <c r="HG12">
        <v>319</v>
      </c>
      <c r="HH12">
        <v>103</v>
      </c>
      <c r="HI12">
        <v>335</v>
      </c>
      <c r="HJ12">
        <v>875</v>
      </c>
      <c r="HK12">
        <v>334</v>
      </c>
      <c r="HL12">
        <v>126</v>
      </c>
      <c r="HM12" t="s">
        <v>293</v>
      </c>
      <c r="HN12" t="s">
        <v>294</v>
      </c>
      <c r="HO12" t="s">
        <v>293</v>
      </c>
      <c r="HP12" t="s">
        <v>293</v>
      </c>
      <c r="HQ12" t="s">
        <v>295</v>
      </c>
      <c r="HR12" t="s">
        <v>296</v>
      </c>
      <c r="HS12" t="s">
        <v>297</v>
      </c>
      <c r="HT12" t="s">
        <v>298</v>
      </c>
      <c r="HU12" t="s">
        <v>299</v>
      </c>
      <c r="HV12" t="s">
        <v>300</v>
      </c>
      <c r="HW12" t="s">
        <v>301</v>
      </c>
      <c r="HX12" t="s">
        <v>302</v>
      </c>
      <c r="HY12" t="s">
        <v>303</v>
      </c>
      <c r="HZ12" t="s">
        <v>304</v>
      </c>
      <c r="IA12" t="s">
        <v>305</v>
      </c>
    </row>
    <row r="13" spans="1:235" x14ac:dyDescent="0.25">
      <c r="A13" t="s">
        <v>52</v>
      </c>
      <c r="B13">
        <v>3.0145900000000001</v>
      </c>
      <c r="C13">
        <v>1.5034E-2</v>
      </c>
      <c r="D13">
        <v>54.5017</v>
      </c>
      <c r="E13">
        <v>41.695599999999999</v>
      </c>
      <c r="F13">
        <v>0.27542</v>
      </c>
      <c r="G13">
        <v>0.36486600000000002</v>
      </c>
      <c r="H13">
        <v>0.26306000000000002</v>
      </c>
      <c r="I13">
        <v>0.27045599999999997</v>
      </c>
      <c r="J13">
        <v>5.4546999999999998E-2</v>
      </c>
      <c r="K13">
        <v>0</v>
      </c>
      <c r="L13">
        <v>0.50903799999999999</v>
      </c>
      <c r="M13">
        <v>5.9705000000000001E-2</v>
      </c>
      <c r="N13">
        <v>0</v>
      </c>
      <c r="O13">
        <v>0.29294999999999999</v>
      </c>
      <c r="P13">
        <v>0.114621</v>
      </c>
      <c r="Q13">
        <v>1.1E-5</v>
      </c>
      <c r="R13">
        <v>0</v>
      </c>
      <c r="S13">
        <v>101.432</v>
      </c>
      <c r="T13">
        <v>12</v>
      </c>
      <c r="U13" t="s">
        <v>18</v>
      </c>
      <c r="V13">
        <v>0.76611099999999999</v>
      </c>
      <c r="W13">
        <v>2.0470000000000002E-3</v>
      </c>
      <c r="X13">
        <v>4.6921600000000003</v>
      </c>
      <c r="Y13">
        <v>2.83636</v>
      </c>
      <c r="Z13">
        <v>1.2833000000000001E-2</v>
      </c>
      <c r="AA13">
        <v>1.0734E-2</v>
      </c>
      <c r="AB13">
        <v>7.5490000000000002E-3</v>
      </c>
      <c r="AC13">
        <v>2.1732000000000001E-2</v>
      </c>
      <c r="AD13">
        <v>6.5339999999999999E-3</v>
      </c>
      <c r="AE13">
        <v>0</v>
      </c>
      <c r="AF13">
        <v>3.0696000000000001E-2</v>
      </c>
      <c r="AG13">
        <v>4.0629999999999998E-3</v>
      </c>
      <c r="AH13">
        <v>0</v>
      </c>
      <c r="AI13">
        <v>4.564E-2</v>
      </c>
      <c r="AJ13">
        <v>7.7019999999999996E-3</v>
      </c>
      <c r="AK13">
        <v>12</v>
      </c>
      <c r="AL13">
        <v>0</v>
      </c>
      <c r="AM13">
        <v>2.9537999999999998E-2</v>
      </c>
      <c r="AN13">
        <v>5.4900000000000001E-3</v>
      </c>
      <c r="AO13">
        <v>9.0060000000000001E-3</v>
      </c>
      <c r="AP13">
        <v>1.7385999999999999E-2</v>
      </c>
      <c r="AQ13">
        <v>3.3072999999999998E-2</v>
      </c>
      <c r="AR13">
        <v>5.9441000000000001E-2</v>
      </c>
      <c r="AS13">
        <v>5.4808000000000003E-2</v>
      </c>
      <c r="AT13">
        <v>5.4320000000000002E-3</v>
      </c>
      <c r="AU13">
        <v>5.3689999999999996E-3</v>
      </c>
      <c r="AV13">
        <v>4.8209999999999998E-3</v>
      </c>
      <c r="AW13">
        <v>4.0140000000000002E-3</v>
      </c>
      <c r="AX13">
        <v>5.8170000000000001E-3</v>
      </c>
      <c r="AY13">
        <v>6.5944000000000003E-2</v>
      </c>
      <c r="AZ13">
        <v>1.6441000000000001E-2</v>
      </c>
      <c r="BA13">
        <v>7.7229999999999998E-3</v>
      </c>
      <c r="BB13">
        <v>1.4497199999999999</v>
      </c>
      <c r="BC13">
        <v>27.008800000000001</v>
      </c>
      <c r="BD13">
        <v>0.229301</v>
      </c>
      <c r="BE13">
        <v>0.67544800000000005</v>
      </c>
      <c r="BF13">
        <v>12.1326</v>
      </c>
      <c r="BG13">
        <v>15.285299999999999</v>
      </c>
      <c r="BH13">
        <v>18.822099999999999</v>
      </c>
      <c r="BI13">
        <v>3.2067000000000001</v>
      </c>
      <c r="BJ13">
        <v>12.0002</v>
      </c>
      <c r="BK13">
        <v>-25.597999999999999</v>
      </c>
      <c r="BL13">
        <v>2.2666200000000001</v>
      </c>
      <c r="BM13">
        <v>9.3451000000000004</v>
      </c>
      <c r="BN13">
        <v>-394.89</v>
      </c>
      <c r="BO13">
        <v>6.5411099999999998</v>
      </c>
      <c r="BP13">
        <v>6.6479299999999997</v>
      </c>
      <c r="BQ13">
        <v>28.2743</v>
      </c>
      <c r="BR13">
        <v>14.6812</v>
      </c>
      <c r="BS13">
        <v>14.976000000000001</v>
      </c>
      <c r="BT13">
        <v>14.976000000000001</v>
      </c>
      <c r="BU13">
        <v>14.976000000000001</v>
      </c>
      <c r="BV13">
        <v>14.976000000000001</v>
      </c>
      <c r="BW13">
        <v>50.02</v>
      </c>
      <c r="BX13">
        <v>50.02</v>
      </c>
      <c r="BY13">
        <v>50.02</v>
      </c>
      <c r="BZ13">
        <v>50.02</v>
      </c>
      <c r="CA13">
        <v>50.02</v>
      </c>
      <c r="CB13">
        <v>50.02</v>
      </c>
      <c r="CC13">
        <v>50.02</v>
      </c>
      <c r="CD13">
        <v>50.02</v>
      </c>
      <c r="CE13">
        <v>50.02</v>
      </c>
      <c r="CF13">
        <v>14.976000000000001</v>
      </c>
      <c r="CG13">
        <v>50.02</v>
      </c>
      <c r="CH13">
        <v>30</v>
      </c>
      <c r="CI13">
        <v>40</v>
      </c>
      <c r="CJ13">
        <v>40</v>
      </c>
      <c r="CK13">
        <v>40</v>
      </c>
      <c r="CL13">
        <v>40</v>
      </c>
      <c r="CM13">
        <v>60</v>
      </c>
      <c r="CN13">
        <v>60</v>
      </c>
      <c r="CO13">
        <v>40</v>
      </c>
      <c r="CP13">
        <v>40</v>
      </c>
      <c r="CQ13">
        <v>40</v>
      </c>
      <c r="CR13">
        <v>100</v>
      </c>
      <c r="CS13">
        <v>60</v>
      </c>
      <c r="CT13">
        <v>60</v>
      </c>
      <c r="CU13">
        <v>40</v>
      </c>
      <c r="CV13">
        <v>40</v>
      </c>
      <c r="CW13">
        <v>0.79684900000000003</v>
      </c>
      <c r="CX13">
        <v>2.1749999999999999E-3</v>
      </c>
      <c r="CY13">
        <v>1.0087299999999999</v>
      </c>
      <c r="CZ13">
        <v>1.0086999999999999</v>
      </c>
      <c r="DA13">
        <v>4.5490000000000001E-3</v>
      </c>
      <c r="DB13">
        <v>4.4010000000000004E-3</v>
      </c>
      <c r="DC13">
        <v>3.0899999999999999E-3</v>
      </c>
      <c r="DD13">
        <v>5.2570000000000004E-3</v>
      </c>
      <c r="DE13">
        <v>4.3600000000000003E-4</v>
      </c>
      <c r="DF13">
        <v>-2.2000000000000001E-4</v>
      </c>
      <c r="DG13">
        <v>7.9279999999999993E-3</v>
      </c>
      <c r="DH13">
        <v>3.8200000000000002E-4</v>
      </c>
      <c r="DI13">
        <v>-1.6000000000000001E-4</v>
      </c>
      <c r="DJ13">
        <v>1.5207999999999999E-2</v>
      </c>
      <c r="DK13">
        <v>1.106E-3</v>
      </c>
      <c r="DL13">
        <v>1.0036</v>
      </c>
      <c r="DM13">
        <v>1.0602</v>
      </c>
      <c r="DN13">
        <v>1.0379</v>
      </c>
      <c r="DO13">
        <v>1.0368999999999999</v>
      </c>
      <c r="DP13">
        <v>1.2278</v>
      </c>
      <c r="DQ13">
        <v>1.4032</v>
      </c>
      <c r="DR13">
        <v>1.4173</v>
      </c>
      <c r="DS13">
        <v>1.0007999999999999</v>
      </c>
      <c r="DT13">
        <v>0.99519999999999997</v>
      </c>
      <c r="DU13">
        <v>1.0281</v>
      </c>
      <c r="DV13">
        <v>1.0125999999999999</v>
      </c>
      <c r="DW13">
        <v>1.18</v>
      </c>
      <c r="DX13">
        <v>1.4054</v>
      </c>
      <c r="DY13">
        <v>1.0174000000000001</v>
      </c>
      <c r="DZ13">
        <v>1.1631</v>
      </c>
      <c r="EA13">
        <v>5.0990000000000002</v>
      </c>
      <c r="EB13">
        <v>1.1047</v>
      </c>
      <c r="EC13">
        <v>1.0229999999999999</v>
      </c>
      <c r="ED13">
        <v>1.1068</v>
      </c>
      <c r="EE13">
        <v>0.98419999999999996</v>
      </c>
      <c r="EF13">
        <v>0.99390000000000001</v>
      </c>
      <c r="EG13">
        <v>0.98760000000000003</v>
      </c>
      <c r="EH13">
        <v>1.1903999999999999</v>
      </c>
      <c r="EI13">
        <v>1.6073999999999999</v>
      </c>
      <c r="EJ13">
        <v>1.3393999999999999</v>
      </c>
      <c r="EK13">
        <v>1.1627000000000001</v>
      </c>
      <c r="EL13">
        <v>1.0266999999999999</v>
      </c>
      <c r="EM13">
        <v>0.99560000000000004</v>
      </c>
      <c r="EN13">
        <v>2.1301000000000001</v>
      </c>
      <c r="EO13">
        <v>1.0196000000000001</v>
      </c>
      <c r="EP13">
        <v>0.99960000000000004</v>
      </c>
      <c r="EQ13">
        <v>0.97430000000000005</v>
      </c>
      <c r="ER13">
        <v>0.99970000000000003</v>
      </c>
      <c r="ES13">
        <v>0.9899</v>
      </c>
      <c r="ET13">
        <v>0.9768</v>
      </c>
      <c r="EU13">
        <v>0.99990000000000001</v>
      </c>
      <c r="EV13">
        <v>0.99990000000000001</v>
      </c>
      <c r="EW13">
        <v>0.97809999999999997</v>
      </c>
      <c r="EX13">
        <v>0.99539999999999995</v>
      </c>
      <c r="EY13">
        <v>0.99070000000000003</v>
      </c>
      <c r="EZ13">
        <v>0.98540000000000005</v>
      </c>
      <c r="FA13">
        <v>1</v>
      </c>
      <c r="FB13">
        <v>0.99990000000000001</v>
      </c>
      <c r="FC13">
        <v>0.99790000000000001</v>
      </c>
      <c r="FD13">
        <v>1</v>
      </c>
      <c r="FE13">
        <v>5.1151999999999997</v>
      </c>
      <c r="FF13">
        <v>1.141</v>
      </c>
      <c r="FG13">
        <v>1.0615000000000001</v>
      </c>
      <c r="FH13">
        <v>1.1361000000000001</v>
      </c>
      <c r="FI13">
        <v>1.1802999999999999</v>
      </c>
      <c r="FJ13">
        <v>1.3945000000000001</v>
      </c>
      <c r="FK13">
        <v>1.3996</v>
      </c>
      <c r="FL13">
        <v>1.1653</v>
      </c>
      <c r="FM13">
        <v>1.5923</v>
      </c>
      <c r="FN13">
        <v>1.3641000000000001</v>
      </c>
      <c r="FO13">
        <v>1.1600999999999999</v>
      </c>
      <c r="FP13">
        <v>1.2115</v>
      </c>
      <c r="FQ13">
        <v>1.399</v>
      </c>
      <c r="FR13">
        <v>2.1627000000000001</v>
      </c>
      <c r="FS13">
        <v>1.1859</v>
      </c>
      <c r="FT13">
        <v>10895.13</v>
      </c>
      <c r="FU13">
        <v>607.22810000000004</v>
      </c>
      <c r="FV13">
        <v>239.79390000000001</v>
      </c>
      <c r="FW13">
        <v>688.39</v>
      </c>
      <c r="FX13">
        <v>913.28689999999995</v>
      </c>
      <c r="FY13">
        <v>348.0804</v>
      </c>
      <c r="FZ13">
        <v>283.4289</v>
      </c>
      <c r="GA13">
        <v>1011.7430000000001</v>
      </c>
      <c r="GB13">
        <v>2417.058</v>
      </c>
      <c r="GC13">
        <v>1550.953</v>
      </c>
      <c r="GD13">
        <v>841.15239999999994</v>
      </c>
      <c r="GE13">
        <v>200.01900000000001</v>
      </c>
      <c r="GF13">
        <v>384.78750000000002</v>
      </c>
      <c r="GG13">
        <v>3898.3850000000002</v>
      </c>
      <c r="GH13">
        <v>165.26410000000001</v>
      </c>
      <c r="GI13" s="2">
        <v>5.8934429999999999E-3</v>
      </c>
      <c r="GJ13" s="2">
        <v>1.317562E-4</v>
      </c>
      <c r="GK13">
        <v>0.3669519</v>
      </c>
      <c r="GL13">
        <v>0.16016830000000001</v>
      </c>
      <c r="GM13" s="2">
        <v>1.9730870000000001E-3</v>
      </c>
      <c r="GN13" s="2">
        <v>2.2338990000000001E-3</v>
      </c>
      <c r="GO13" s="2">
        <v>1.611419E-3</v>
      </c>
      <c r="GP13" s="2">
        <v>1.0848909999999999E-3</v>
      </c>
      <c r="GQ13" s="2">
        <v>2.06579E-4</v>
      </c>
      <c r="GR13" s="2">
        <v>1E-10</v>
      </c>
      <c r="GS13" s="2">
        <v>1.757188E-3</v>
      </c>
      <c r="GT13" s="2">
        <v>3.8167209999999998E-4</v>
      </c>
      <c r="GU13" s="2">
        <v>1E-10</v>
      </c>
      <c r="GV13" s="2">
        <v>1.0048839999999999E-3</v>
      </c>
      <c r="GW13" s="2">
        <v>7.5128480000000001E-4</v>
      </c>
      <c r="GX13">
        <v>104</v>
      </c>
      <c r="GY13">
        <v>145</v>
      </c>
      <c r="GZ13">
        <v>104</v>
      </c>
      <c r="HA13">
        <v>104</v>
      </c>
      <c r="HB13">
        <v>209</v>
      </c>
      <c r="HC13">
        <v>876</v>
      </c>
      <c r="HD13">
        <v>878</v>
      </c>
      <c r="HE13">
        <v>214</v>
      </c>
      <c r="HF13">
        <v>127</v>
      </c>
      <c r="HG13">
        <v>319</v>
      </c>
      <c r="HH13">
        <v>103</v>
      </c>
      <c r="HI13">
        <v>335</v>
      </c>
      <c r="HJ13">
        <v>875</v>
      </c>
      <c r="HK13">
        <v>334</v>
      </c>
      <c r="HL13">
        <v>126</v>
      </c>
      <c r="HM13" t="s">
        <v>293</v>
      </c>
      <c r="HN13" t="s">
        <v>294</v>
      </c>
      <c r="HO13" t="s">
        <v>293</v>
      </c>
      <c r="HP13" t="s">
        <v>293</v>
      </c>
      <c r="HQ13" t="s">
        <v>295</v>
      </c>
      <c r="HR13" t="s">
        <v>296</v>
      </c>
      <c r="HS13" t="s">
        <v>297</v>
      </c>
      <c r="HT13" t="s">
        <v>298</v>
      </c>
      <c r="HU13" t="s">
        <v>299</v>
      </c>
      <c r="HV13" t="s">
        <v>300</v>
      </c>
      <c r="HW13" t="s">
        <v>301</v>
      </c>
      <c r="HX13" t="s">
        <v>302</v>
      </c>
      <c r="HY13" t="s">
        <v>303</v>
      </c>
      <c r="HZ13" t="s">
        <v>304</v>
      </c>
      <c r="IA13" t="s">
        <v>305</v>
      </c>
    </row>
    <row r="14" spans="1:235" x14ac:dyDescent="0.25">
      <c r="A14" t="s">
        <v>53</v>
      </c>
      <c r="B14">
        <v>2.8655900000000001</v>
      </c>
      <c r="C14">
        <v>1.8553E-2</v>
      </c>
      <c r="D14">
        <v>54.633899999999997</v>
      </c>
      <c r="E14">
        <v>42.612699999999997</v>
      </c>
      <c r="F14">
        <v>0.28858600000000001</v>
      </c>
      <c r="G14">
        <v>0.376994</v>
      </c>
      <c r="H14">
        <v>0.27711200000000002</v>
      </c>
      <c r="I14">
        <v>0.233601</v>
      </c>
      <c r="J14">
        <v>3.9151999999999999E-2</v>
      </c>
      <c r="K14">
        <v>0</v>
      </c>
      <c r="L14">
        <v>0.45537300000000003</v>
      </c>
      <c r="M14">
        <v>4.9026E-2</v>
      </c>
      <c r="N14">
        <v>0.28447</v>
      </c>
      <c r="O14">
        <v>0.33464899999999997</v>
      </c>
      <c r="P14">
        <v>6.8865999999999997E-2</v>
      </c>
      <c r="Q14">
        <v>-1.0000000000000001E-5</v>
      </c>
      <c r="R14">
        <v>0</v>
      </c>
      <c r="S14">
        <v>102.539</v>
      </c>
      <c r="T14">
        <v>12</v>
      </c>
      <c r="U14" t="s">
        <v>18</v>
      </c>
      <c r="V14">
        <v>0.71844200000000003</v>
      </c>
      <c r="W14">
        <v>2.493E-3</v>
      </c>
      <c r="X14">
        <v>4.6402299999999999</v>
      </c>
      <c r="Y14">
        <v>2.8597399999999999</v>
      </c>
      <c r="Z14">
        <v>1.3265000000000001E-2</v>
      </c>
      <c r="AA14">
        <v>1.0940999999999999E-2</v>
      </c>
      <c r="AB14">
        <v>7.8449999999999995E-3</v>
      </c>
      <c r="AC14">
        <v>1.8518E-2</v>
      </c>
      <c r="AD14">
        <v>4.627E-3</v>
      </c>
      <c r="AE14">
        <v>0</v>
      </c>
      <c r="AF14">
        <v>2.7089999999999999E-2</v>
      </c>
      <c r="AG14">
        <v>3.2919999999999998E-3</v>
      </c>
      <c r="AH14">
        <v>8.3169999999999997E-3</v>
      </c>
      <c r="AI14">
        <v>5.1434000000000001E-2</v>
      </c>
      <c r="AJ14">
        <v>4.5649999999999996E-3</v>
      </c>
      <c r="AK14">
        <v>12</v>
      </c>
      <c r="AL14">
        <v>0</v>
      </c>
      <c r="AM14">
        <v>2.9592E-2</v>
      </c>
      <c r="AN14">
        <v>5.509E-3</v>
      </c>
      <c r="AO14">
        <v>9.0259999999999993E-3</v>
      </c>
      <c r="AP14">
        <v>1.7436E-2</v>
      </c>
      <c r="AQ14">
        <v>3.3137E-2</v>
      </c>
      <c r="AR14">
        <v>5.9596999999999997E-2</v>
      </c>
      <c r="AS14">
        <v>5.4905000000000002E-2</v>
      </c>
      <c r="AT14">
        <v>5.4559999999999999E-3</v>
      </c>
      <c r="AU14">
        <v>5.3800000000000002E-3</v>
      </c>
      <c r="AV14">
        <v>4.8320000000000004E-3</v>
      </c>
      <c r="AW14">
        <v>4.0260000000000001E-3</v>
      </c>
      <c r="AX14">
        <v>5.8349999999999999E-3</v>
      </c>
      <c r="AY14">
        <v>6.6075999999999996E-2</v>
      </c>
      <c r="AZ14">
        <v>1.6476999999999999E-2</v>
      </c>
      <c r="BA14">
        <v>7.7450000000000001E-3</v>
      </c>
      <c r="BB14">
        <v>1.49536</v>
      </c>
      <c r="BC14">
        <v>22.174099999999999</v>
      </c>
      <c r="BD14">
        <v>0.22899</v>
      </c>
      <c r="BE14">
        <v>0.66819399999999995</v>
      </c>
      <c r="BF14">
        <v>11.6815</v>
      </c>
      <c r="BG14">
        <v>14.8756</v>
      </c>
      <c r="BH14">
        <v>17.97</v>
      </c>
      <c r="BI14">
        <v>3.6810800000000001</v>
      </c>
      <c r="BJ14">
        <v>16.55</v>
      </c>
      <c r="BK14">
        <v>-24.992000000000001</v>
      </c>
      <c r="BL14">
        <v>2.4526300000000001</v>
      </c>
      <c r="BM14">
        <v>11.287599999999999</v>
      </c>
      <c r="BN14">
        <v>21.2622</v>
      </c>
      <c r="BO14">
        <v>5.8675899999999999</v>
      </c>
      <c r="BP14">
        <v>10.7121</v>
      </c>
      <c r="BQ14">
        <v>28.249700000000001</v>
      </c>
      <c r="BR14">
        <v>14.6418</v>
      </c>
      <c r="BS14">
        <v>14.978</v>
      </c>
      <c r="BT14">
        <v>14.978</v>
      </c>
      <c r="BU14">
        <v>14.978</v>
      </c>
      <c r="BV14">
        <v>14.978</v>
      </c>
      <c r="BW14">
        <v>50.03</v>
      </c>
      <c r="BX14">
        <v>50.03</v>
      </c>
      <c r="BY14">
        <v>50.03</v>
      </c>
      <c r="BZ14">
        <v>50.03</v>
      </c>
      <c r="CA14">
        <v>50.03</v>
      </c>
      <c r="CB14">
        <v>50.03</v>
      </c>
      <c r="CC14">
        <v>50.03</v>
      </c>
      <c r="CD14">
        <v>50.03</v>
      </c>
      <c r="CE14">
        <v>50.03</v>
      </c>
      <c r="CF14">
        <v>14.978</v>
      </c>
      <c r="CG14">
        <v>50.03</v>
      </c>
      <c r="CH14">
        <v>30</v>
      </c>
      <c r="CI14">
        <v>40</v>
      </c>
      <c r="CJ14">
        <v>40</v>
      </c>
      <c r="CK14">
        <v>40</v>
      </c>
      <c r="CL14">
        <v>40</v>
      </c>
      <c r="CM14">
        <v>60</v>
      </c>
      <c r="CN14">
        <v>60</v>
      </c>
      <c r="CO14">
        <v>40</v>
      </c>
      <c r="CP14">
        <v>40</v>
      </c>
      <c r="CQ14">
        <v>40</v>
      </c>
      <c r="CR14">
        <v>100</v>
      </c>
      <c r="CS14">
        <v>60</v>
      </c>
      <c r="CT14">
        <v>60</v>
      </c>
      <c r="CU14">
        <v>40</v>
      </c>
      <c r="CV14">
        <v>40</v>
      </c>
      <c r="CW14">
        <v>0.75868100000000005</v>
      </c>
      <c r="CX14">
        <v>2.6819999999999999E-3</v>
      </c>
      <c r="CY14">
        <v>1.01135</v>
      </c>
      <c r="CZ14">
        <v>1.03041</v>
      </c>
      <c r="DA14">
        <v>4.764E-3</v>
      </c>
      <c r="DB14">
        <v>4.5510000000000004E-3</v>
      </c>
      <c r="DC14">
        <v>3.258E-3</v>
      </c>
      <c r="DD14">
        <v>4.5380000000000004E-3</v>
      </c>
      <c r="DE14">
        <v>3.1300000000000002E-4</v>
      </c>
      <c r="DF14">
        <v>-2.2000000000000001E-4</v>
      </c>
      <c r="DG14">
        <v>7.0819999999999998E-3</v>
      </c>
      <c r="DH14">
        <v>3.1399999999999999E-4</v>
      </c>
      <c r="DI14">
        <v>3.3939999999999999E-3</v>
      </c>
      <c r="DJ14">
        <v>1.7375000000000002E-2</v>
      </c>
      <c r="DK14">
        <v>6.6500000000000001E-4</v>
      </c>
      <c r="DL14">
        <v>1.0029999999999999</v>
      </c>
      <c r="DM14">
        <v>1.0596000000000001</v>
      </c>
      <c r="DN14">
        <v>1.0373000000000001</v>
      </c>
      <c r="DO14">
        <v>1.0364</v>
      </c>
      <c r="DP14">
        <v>1.2271000000000001</v>
      </c>
      <c r="DQ14">
        <v>1.4024000000000001</v>
      </c>
      <c r="DR14">
        <v>1.4164000000000001</v>
      </c>
      <c r="DS14">
        <v>1.0003</v>
      </c>
      <c r="DT14">
        <v>0.99470000000000003</v>
      </c>
      <c r="DU14">
        <v>1.0276000000000001</v>
      </c>
      <c r="DV14">
        <v>1.0121</v>
      </c>
      <c r="DW14">
        <v>1.1792</v>
      </c>
      <c r="DX14">
        <v>1.4045000000000001</v>
      </c>
      <c r="DY14">
        <v>1.0167999999999999</v>
      </c>
      <c r="DZ14">
        <v>1.1624000000000001</v>
      </c>
      <c r="EA14">
        <v>5.0937000000000001</v>
      </c>
      <c r="EB14">
        <v>1.1059000000000001</v>
      </c>
      <c r="EC14">
        <v>1.0235000000000001</v>
      </c>
      <c r="ED14">
        <v>1.1077999999999999</v>
      </c>
      <c r="EE14">
        <v>0.98519999999999996</v>
      </c>
      <c r="EF14">
        <v>0.99370000000000003</v>
      </c>
      <c r="EG14">
        <v>0.98750000000000004</v>
      </c>
      <c r="EH14">
        <v>1.1917</v>
      </c>
      <c r="EI14">
        <v>1.6096999999999999</v>
      </c>
      <c r="EJ14">
        <v>1.3411999999999999</v>
      </c>
      <c r="EK14">
        <v>1.1646000000000001</v>
      </c>
      <c r="EL14">
        <v>1.0267999999999999</v>
      </c>
      <c r="EM14">
        <v>0.99539999999999995</v>
      </c>
      <c r="EN14">
        <v>2.1309999999999998</v>
      </c>
      <c r="EO14">
        <v>1.0198</v>
      </c>
      <c r="EP14">
        <v>0.99960000000000004</v>
      </c>
      <c r="EQ14">
        <v>0.97460000000000002</v>
      </c>
      <c r="ER14">
        <v>0.99960000000000004</v>
      </c>
      <c r="ES14">
        <v>0.99</v>
      </c>
      <c r="ET14">
        <v>0.9768</v>
      </c>
      <c r="EU14">
        <v>0.99990000000000001</v>
      </c>
      <c r="EV14">
        <v>0.99990000000000001</v>
      </c>
      <c r="EW14">
        <v>0.97799999999999998</v>
      </c>
      <c r="EX14">
        <v>0.99539999999999995</v>
      </c>
      <c r="EY14">
        <v>0.99060000000000004</v>
      </c>
      <c r="EZ14">
        <v>0.98560000000000003</v>
      </c>
      <c r="FA14">
        <v>1</v>
      </c>
      <c r="FB14">
        <v>0.99990000000000001</v>
      </c>
      <c r="FC14">
        <v>0.99790000000000001</v>
      </c>
      <c r="FD14">
        <v>1</v>
      </c>
      <c r="FE14">
        <v>5.1070000000000002</v>
      </c>
      <c r="FF14">
        <v>1.1422000000000001</v>
      </c>
      <c r="FG14">
        <v>1.0612999999999999</v>
      </c>
      <c r="FH14">
        <v>1.1366000000000001</v>
      </c>
      <c r="FI14">
        <v>1.1809000000000001</v>
      </c>
      <c r="FJ14">
        <v>1.3934</v>
      </c>
      <c r="FK14">
        <v>1.3985000000000001</v>
      </c>
      <c r="FL14">
        <v>1.1658999999999999</v>
      </c>
      <c r="FM14">
        <v>1.5936999999999999</v>
      </c>
      <c r="FN14">
        <v>1.3653</v>
      </c>
      <c r="FO14">
        <v>1.1617</v>
      </c>
      <c r="FP14">
        <v>1.2108000000000001</v>
      </c>
      <c r="FQ14">
        <v>1.3978999999999999</v>
      </c>
      <c r="FR14">
        <v>2.1625000000000001</v>
      </c>
      <c r="FS14">
        <v>1.1854</v>
      </c>
      <c r="FT14">
        <v>11001.09</v>
      </c>
      <c r="FU14">
        <v>618.3098</v>
      </c>
      <c r="FV14">
        <v>244.36320000000001</v>
      </c>
      <c r="FW14">
        <v>698.91769999999997</v>
      </c>
      <c r="FX14">
        <v>927.16</v>
      </c>
      <c r="FY14">
        <v>350.83580000000001</v>
      </c>
      <c r="FZ14">
        <v>285.65660000000003</v>
      </c>
      <c r="GA14">
        <v>1026.9480000000001</v>
      </c>
      <c r="GB14">
        <v>2449.335</v>
      </c>
      <c r="GC14">
        <v>1573.1210000000001</v>
      </c>
      <c r="GD14">
        <v>856.81460000000004</v>
      </c>
      <c r="GE14">
        <v>202.50020000000001</v>
      </c>
      <c r="GF14">
        <v>387.84359999999998</v>
      </c>
      <c r="GG14">
        <v>3942.1179999999999</v>
      </c>
      <c r="GH14">
        <v>167.87870000000001</v>
      </c>
      <c r="GI14" s="2">
        <v>5.6111499999999996E-3</v>
      </c>
      <c r="GJ14" s="2">
        <v>1.6244100000000001E-4</v>
      </c>
      <c r="GK14">
        <v>0.36790509999999998</v>
      </c>
      <c r="GL14">
        <v>0.1636164</v>
      </c>
      <c r="GM14" s="2">
        <v>2.0663959999999999E-3</v>
      </c>
      <c r="GN14" s="2">
        <v>2.309953E-3</v>
      </c>
      <c r="GO14" s="2">
        <v>1.6987739999999999E-3</v>
      </c>
      <c r="GP14" s="2">
        <v>9.3653970000000003E-4</v>
      </c>
      <c r="GQ14" s="2">
        <v>1.481439E-4</v>
      </c>
      <c r="GR14" s="2">
        <v>1E-10</v>
      </c>
      <c r="GS14" s="2">
        <v>1.5698330000000001E-3</v>
      </c>
      <c r="GT14" s="2">
        <v>3.135794E-4</v>
      </c>
      <c r="GU14" s="2">
        <v>1.7351879999999999E-3</v>
      </c>
      <c r="GV14" s="2">
        <v>1.148044E-3</v>
      </c>
      <c r="GW14" s="2">
        <v>4.515896E-4</v>
      </c>
      <c r="GX14">
        <v>104</v>
      </c>
      <c r="GY14">
        <v>145</v>
      </c>
      <c r="GZ14">
        <v>104</v>
      </c>
      <c r="HA14">
        <v>104</v>
      </c>
      <c r="HB14">
        <v>209</v>
      </c>
      <c r="HC14">
        <v>876</v>
      </c>
      <c r="HD14">
        <v>878</v>
      </c>
      <c r="HE14">
        <v>214</v>
      </c>
      <c r="HF14">
        <v>127</v>
      </c>
      <c r="HG14">
        <v>319</v>
      </c>
      <c r="HH14">
        <v>103</v>
      </c>
      <c r="HI14">
        <v>335</v>
      </c>
      <c r="HJ14">
        <v>875</v>
      </c>
      <c r="HK14">
        <v>334</v>
      </c>
      <c r="HL14">
        <v>126</v>
      </c>
      <c r="HM14" t="s">
        <v>293</v>
      </c>
      <c r="HN14" t="s">
        <v>294</v>
      </c>
      <c r="HO14" t="s">
        <v>293</v>
      </c>
      <c r="HP14" t="s">
        <v>293</v>
      </c>
      <c r="HQ14" t="s">
        <v>295</v>
      </c>
      <c r="HR14" t="s">
        <v>296</v>
      </c>
      <c r="HS14" t="s">
        <v>297</v>
      </c>
      <c r="HT14" t="s">
        <v>298</v>
      </c>
      <c r="HU14" t="s">
        <v>299</v>
      </c>
      <c r="HV14" t="s">
        <v>300</v>
      </c>
      <c r="HW14" t="s">
        <v>301</v>
      </c>
      <c r="HX14" t="s">
        <v>302</v>
      </c>
      <c r="HY14" t="s">
        <v>303</v>
      </c>
      <c r="HZ14" t="s">
        <v>304</v>
      </c>
      <c r="IA14" t="s">
        <v>305</v>
      </c>
    </row>
    <row r="15" spans="1:235" x14ac:dyDescent="0.25">
      <c r="A15" t="s">
        <v>54</v>
      </c>
      <c r="B15">
        <v>2.9040599999999999</v>
      </c>
      <c r="C15">
        <v>1.4255E-2</v>
      </c>
      <c r="D15">
        <v>54.434100000000001</v>
      </c>
      <c r="E15">
        <v>41.9786</v>
      </c>
      <c r="F15">
        <v>0.349887</v>
      </c>
      <c r="G15">
        <v>0.45237300000000003</v>
      </c>
      <c r="H15">
        <v>0.26890599999999998</v>
      </c>
      <c r="I15">
        <v>0.27871600000000002</v>
      </c>
      <c r="J15">
        <v>3.5671000000000001E-2</v>
      </c>
      <c r="K15">
        <v>0</v>
      </c>
      <c r="L15">
        <v>0.41083700000000001</v>
      </c>
      <c r="M15">
        <v>4.8500000000000001E-2</v>
      </c>
      <c r="N15">
        <v>0.165157</v>
      </c>
      <c r="O15">
        <v>0.389297</v>
      </c>
      <c r="P15">
        <v>5.8362999999999998E-2</v>
      </c>
      <c r="Q15">
        <v>3.9999999999999998E-6</v>
      </c>
      <c r="R15">
        <v>0</v>
      </c>
      <c r="S15">
        <v>101.789</v>
      </c>
      <c r="T15">
        <v>12</v>
      </c>
      <c r="U15" t="s">
        <v>18</v>
      </c>
      <c r="V15">
        <v>0.73547799999999997</v>
      </c>
      <c r="W15">
        <v>1.9350000000000001E-3</v>
      </c>
      <c r="X15">
        <v>4.6701899999999998</v>
      </c>
      <c r="Y15">
        <v>2.8457699999999999</v>
      </c>
      <c r="Z15">
        <v>1.6246E-2</v>
      </c>
      <c r="AA15">
        <v>1.3261999999999999E-2</v>
      </c>
      <c r="AB15">
        <v>7.6899999999999998E-3</v>
      </c>
      <c r="AC15">
        <v>2.2318000000000001E-2</v>
      </c>
      <c r="AD15">
        <v>4.2579999999999996E-3</v>
      </c>
      <c r="AE15">
        <v>0</v>
      </c>
      <c r="AF15">
        <v>2.4688999999999999E-2</v>
      </c>
      <c r="AG15">
        <v>3.29E-3</v>
      </c>
      <c r="AH15">
        <v>4.8780000000000004E-3</v>
      </c>
      <c r="AI15">
        <v>6.0441000000000002E-2</v>
      </c>
      <c r="AJ15">
        <v>3.908E-3</v>
      </c>
      <c r="AK15">
        <v>12</v>
      </c>
      <c r="AL15">
        <v>0</v>
      </c>
      <c r="AM15">
        <v>2.9590000000000002E-2</v>
      </c>
      <c r="AN15">
        <v>5.5069999999999997E-3</v>
      </c>
      <c r="AO15">
        <v>9.025E-3</v>
      </c>
      <c r="AP15">
        <v>1.7441000000000002E-2</v>
      </c>
      <c r="AQ15">
        <v>3.3146000000000002E-2</v>
      </c>
      <c r="AR15">
        <v>5.9607E-2</v>
      </c>
      <c r="AS15">
        <v>5.4908999999999999E-2</v>
      </c>
      <c r="AT15">
        <v>5.4559999999999999E-3</v>
      </c>
      <c r="AU15">
        <v>5.3810000000000004E-3</v>
      </c>
      <c r="AV15">
        <v>4.8320000000000004E-3</v>
      </c>
      <c r="AW15">
        <v>4.0249999999999999E-3</v>
      </c>
      <c r="AX15">
        <v>5.8339999999999998E-3</v>
      </c>
      <c r="AY15">
        <v>6.6085000000000005E-2</v>
      </c>
      <c r="AZ15">
        <v>1.6476999999999999E-2</v>
      </c>
      <c r="BA15">
        <v>7.744E-3</v>
      </c>
      <c r="BB15">
        <v>1.48285</v>
      </c>
      <c r="BC15">
        <v>28.495999999999999</v>
      </c>
      <c r="BD15">
        <v>0.22936300000000001</v>
      </c>
      <c r="BE15">
        <v>0.673373</v>
      </c>
      <c r="BF15">
        <v>9.9635400000000001</v>
      </c>
      <c r="BG15">
        <v>12.676399999999999</v>
      </c>
      <c r="BH15">
        <v>18.471299999999999</v>
      </c>
      <c r="BI15">
        <v>3.1249400000000001</v>
      </c>
      <c r="BJ15">
        <v>18.121600000000001</v>
      </c>
      <c r="BK15">
        <v>-26.699000000000002</v>
      </c>
      <c r="BL15">
        <v>2.6376599999999999</v>
      </c>
      <c r="BM15">
        <v>11.405200000000001</v>
      </c>
      <c r="BN15">
        <v>35.212899999999998</v>
      </c>
      <c r="BO15">
        <v>5.1904199999999996</v>
      </c>
      <c r="BP15">
        <v>12.538</v>
      </c>
      <c r="BQ15">
        <v>28.229299999999999</v>
      </c>
      <c r="BR15">
        <v>14.6121</v>
      </c>
      <c r="BS15">
        <v>14.981999999999999</v>
      </c>
      <c r="BT15">
        <v>14.981999999999999</v>
      </c>
      <c r="BU15">
        <v>14.981999999999999</v>
      </c>
      <c r="BV15">
        <v>14.981999999999999</v>
      </c>
      <c r="BW15">
        <v>50.03</v>
      </c>
      <c r="BX15">
        <v>50.03</v>
      </c>
      <c r="BY15">
        <v>50.03</v>
      </c>
      <c r="BZ15">
        <v>50.03</v>
      </c>
      <c r="CA15">
        <v>50.03</v>
      </c>
      <c r="CB15">
        <v>50.03</v>
      </c>
      <c r="CC15">
        <v>50.03</v>
      </c>
      <c r="CD15">
        <v>50.03</v>
      </c>
      <c r="CE15">
        <v>50.03</v>
      </c>
      <c r="CF15">
        <v>14.981999999999999</v>
      </c>
      <c r="CG15">
        <v>50.03</v>
      </c>
      <c r="CH15">
        <v>30</v>
      </c>
      <c r="CI15">
        <v>40</v>
      </c>
      <c r="CJ15">
        <v>40</v>
      </c>
      <c r="CK15">
        <v>40</v>
      </c>
      <c r="CL15">
        <v>40</v>
      </c>
      <c r="CM15">
        <v>60</v>
      </c>
      <c r="CN15">
        <v>60</v>
      </c>
      <c r="CO15">
        <v>40</v>
      </c>
      <c r="CP15">
        <v>40</v>
      </c>
      <c r="CQ15">
        <v>40</v>
      </c>
      <c r="CR15">
        <v>100</v>
      </c>
      <c r="CS15">
        <v>60</v>
      </c>
      <c r="CT15">
        <v>60</v>
      </c>
      <c r="CU15">
        <v>40</v>
      </c>
      <c r="CV15">
        <v>40</v>
      </c>
      <c r="CW15">
        <v>0.76893699999999998</v>
      </c>
      <c r="CX15">
        <v>2.0609999999999999E-3</v>
      </c>
      <c r="CY15">
        <v>1.0078100000000001</v>
      </c>
      <c r="CZ15">
        <v>1.0145</v>
      </c>
      <c r="DA15">
        <v>5.7749999999999998E-3</v>
      </c>
      <c r="DB15">
        <v>5.4599999999999996E-3</v>
      </c>
      <c r="DC15">
        <v>3.1610000000000002E-3</v>
      </c>
      <c r="DD15">
        <v>5.4140000000000004E-3</v>
      </c>
      <c r="DE15">
        <v>2.8499999999999999E-4</v>
      </c>
      <c r="DF15">
        <v>-2.1000000000000001E-4</v>
      </c>
      <c r="DG15">
        <v>6.3920000000000001E-3</v>
      </c>
      <c r="DH15">
        <v>3.1E-4</v>
      </c>
      <c r="DI15">
        <v>1.97E-3</v>
      </c>
      <c r="DJ15">
        <v>2.0211E-2</v>
      </c>
      <c r="DK15">
        <v>5.6300000000000002E-4</v>
      </c>
      <c r="DL15">
        <v>1.0028999999999999</v>
      </c>
      <c r="DM15">
        <v>1.0595000000000001</v>
      </c>
      <c r="DN15">
        <v>1.0373000000000001</v>
      </c>
      <c r="DO15">
        <v>1.0363</v>
      </c>
      <c r="DP15">
        <v>1.2271000000000001</v>
      </c>
      <c r="DQ15">
        <v>1.4023000000000001</v>
      </c>
      <c r="DR15">
        <v>1.4162999999999999</v>
      </c>
      <c r="DS15">
        <v>1.0003</v>
      </c>
      <c r="DT15">
        <v>0.99460000000000004</v>
      </c>
      <c r="DU15">
        <v>1.0275000000000001</v>
      </c>
      <c r="DV15">
        <v>1.012</v>
      </c>
      <c r="DW15">
        <v>1.1791</v>
      </c>
      <c r="DX15">
        <v>1.4044000000000001</v>
      </c>
      <c r="DY15">
        <v>1.0167999999999999</v>
      </c>
      <c r="DZ15">
        <v>1.1623000000000001</v>
      </c>
      <c r="EA15">
        <v>5.0936000000000003</v>
      </c>
      <c r="EB15">
        <v>1.1056999999999999</v>
      </c>
      <c r="EC15">
        <v>1.0234000000000001</v>
      </c>
      <c r="ED15">
        <v>1.1085</v>
      </c>
      <c r="EE15">
        <v>0.98529999999999995</v>
      </c>
      <c r="EF15">
        <v>0.99380000000000002</v>
      </c>
      <c r="EG15">
        <v>0.98760000000000003</v>
      </c>
      <c r="EH15">
        <v>1.1919</v>
      </c>
      <c r="EI15">
        <v>1.6105</v>
      </c>
      <c r="EJ15">
        <v>1.3415999999999999</v>
      </c>
      <c r="EK15">
        <v>1.1644000000000001</v>
      </c>
      <c r="EL15">
        <v>1.0267999999999999</v>
      </c>
      <c r="EM15">
        <v>0.99550000000000005</v>
      </c>
      <c r="EN15">
        <v>2.1313</v>
      </c>
      <c r="EO15">
        <v>1.0198</v>
      </c>
      <c r="EP15">
        <v>0.99960000000000004</v>
      </c>
      <c r="EQ15">
        <v>0.97450000000000003</v>
      </c>
      <c r="ER15">
        <v>0.99960000000000004</v>
      </c>
      <c r="ES15">
        <v>0.99</v>
      </c>
      <c r="ET15">
        <v>0.97689999999999999</v>
      </c>
      <c r="EU15">
        <v>0.99990000000000001</v>
      </c>
      <c r="EV15">
        <v>1</v>
      </c>
      <c r="EW15">
        <v>0.97819999999999996</v>
      </c>
      <c r="EX15">
        <v>0.99539999999999995</v>
      </c>
      <c r="EY15">
        <v>0.99070000000000003</v>
      </c>
      <c r="EZ15">
        <v>0.98550000000000004</v>
      </c>
      <c r="FA15">
        <v>1</v>
      </c>
      <c r="FB15">
        <v>0.99990000000000001</v>
      </c>
      <c r="FC15">
        <v>0.99790000000000001</v>
      </c>
      <c r="FD15">
        <v>1</v>
      </c>
      <c r="FE15">
        <v>5.1064999999999996</v>
      </c>
      <c r="FF15">
        <v>1.1416999999999999</v>
      </c>
      <c r="FG15">
        <v>1.0610999999999999</v>
      </c>
      <c r="FH15">
        <v>1.1373</v>
      </c>
      <c r="FI15">
        <v>1.1812</v>
      </c>
      <c r="FJ15">
        <v>1.3935</v>
      </c>
      <c r="FK15">
        <v>1.3986000000000001</v>
      </c>
      <c r="FL15">
        <v>1.1661999999999999</v>
      </c>
      <c r="FM15">
        <v>1.5944</v>
      </c>
      <c r="FN15">
        <v>1.3655999999999999</v>
      </c>
      <c r="FO15">
        <v>1.1613</v>
      </c>
      <c r="FP15">
        <v>1.2108000000000001</v>
      </c>
      <c r="FQ15">
        <v>1.3979999999999999</v>
      </c>
      <c r="FR15">
        <v>2.1625999999999999</v>
      </c>
      <c r="FS15">
        <v>1.1853</v>
      </c>
      <c r="FT15">
        <v>10920.69</v>
      </c>
      <c r="FU15">
        <v>612.80610000000001</v>
      </c>
      <c r="FV15">
        <v>242.1232</v>
      </c>
      <c r="FW15">
        <v>696.29280000000006</v>
      </c>
      <c r="FX15">
        <v>920.93539999999996</v>
      </c>
      <c r="FY15">
        <v>348.9212</v>
      </c>
      <c r="FZ15">
        <v>284.10660000000001</v>
      </c>
      <c r="GA15">
        <v>1020.071</v>
      </c>
      <c r="GB15">
        <v>2433.596</v>
      </c>
      <c r="GC15">
        <v>1562.7190000000001</v>
      </c>
      <c r="GD15">
        <v>849.64480000000003</v>
      </c>
      <c r="GE15">
        <v>201.2801</v>
      </c>
      <c r="GF15">
        <v>385.72149999999999</v>
      </c>
      <c r="GG15">
        <v>3914.0830000000001</v>
      </c>
      <c r="GH15">
        <v>166.7321</v>
      </c>
      <c r="GI15" s="2">
        <v>5.687002E-3</v>
      </c>
      <c r="GJ15" s="2">
        <v>1.248589E-4</v>
      </c>
      <c r="GK15">
        <v>0.36661840000000001</v>
      </c>
      <c r="GL15">
        <v>0.16109029999999999</v>
      </c>
      <c r="GM15" s="2">
        <v>2.5047609999999999E-3</v>
      </c>
      <c r="GN15" s="2">
        <v>2.7716220000000001E-3</v>
      </c>
      <c r="GO15" s="2">
        <v>1.6483940000000001E-3</v>
      </c>
      <c r="GP15" s="2">
        <v>1.117144E-3</v>
      </c>
      <c r="GQ15" s="2">
        <v>1.349143E-4</v>
      </c>
      <c r="GR15" s="2">
        <v>1E-10</v>
      </c>
      <c r="GS15" s="2">
        <v>1.4168080000000001E-3</v>
      </c>
      <c r="GT15" s="2">
        <v>3.1022759999999998E-4</v>
      </c>
      <c r="GU15" s="2">
        <v>1.0073219999999999E-3</v>
      </c>
      <c r="GV15" s="2">
        <v>1.335431E-3</v>
      </c>
      <c r="GW15" s="2">
        <v>3.8274529999999998E-4</v>
      </c>
      <c r="GX15">
        <v>104</v>
      </c>
      <c r="GY15">
        <v>145</v>
      </c>
      <c r="GZ15">
        <v>104</v>
      </c>
      <c r="HA15">
        <v>104</v>
      </c>
      <c r="HB15">
        <v>209</v>
      </c>
      <c r="HC15">
        <v>876</v>
      </c>
      <c r="HD15">
        <v>878</v>
      </c>
      <c r="HE15">
        <v>214</v>
      </c>
      <c r="HF15">
        <v>127</v>
      </c>
      <c r="HG15">
        <v>319</v>
      </c>
      <c r="HH15">
        <v>103</v>
      </c>
      <c r="HI15">
        <v>335</v>
      </c>
      <c r="HJ15">
        <v>875</v>
      </c>
      <c r="HK15">
        <v>334</v>
      </c>
      <c r="HL15">
        <v>126</v>
      </c>
      <c r="HM15" t="s">
        <v>293</v>
      </c>
      <c r="HN15" t="s">
        <v>294</v>
      </c>
      <c r="HO15" t="s">
        <v>293</v>
      </c>
      <c r="HP15" t="s">
        <v>293</v>
      </c>
      <c r="HQ15" t="s">
        <v>295</v>
      </c>
      <c r="HR15" t="s">
        <v>296</v>
      </c>
      <c r="HS15" t="s">
        <v>297</v>
      </c>
      <c r="HT15" t="s">
        <v>298</v>
      </c>
      <c r="HU15" t="s">
        <v>299</v>
      </c>
      <c r="HV15" t="s">
        <v>300</v>
      </c>
      <c r="HW15" t="s">
        <v>301</v>
      </c>
      <c r="HX15" t="s">
        <v>302</v>
      </c>
      <c r="HY15" t="s">
        <v>303</v>
      </c>
      <c r="HZ15" t="s">
        <v>304</v>
      </c>
      <c r="IA15" t="s">
        <v>305</v>
      </c>
    </row>
    <row r="16" spans="1:235" x14ac:dyDescent="0.25">
      <c r="A16" t="s">
        <v>55</v>
      </c>
      <c r="B16">
        <v>2.93466</v>
      </c>
      <c r="C16">
        <v>6.6579999999999999E-3</v>
      </c>
      <c r="D16">
        <v>54.455500000000001</v>
      </c>
      <c r="E16">
        <v>42.096699999999998</v>
      </c>
      <c r="F16">
        <v>0.37400899999999998</v>
      </c>
      <c r="G16">
        <v>0.43557699999999999</v>
      </c>
      <c r="H16">
        <v>0.29634300000000002</v>
      </c>
      <c r="I16">
        <v>0.270563</v>
      </c>
      <c r="J16">
        <v>6.2084E-2</v>
      </c>
      <c r="K16">
        <v>0</v>
      </c>
      <c r="L16">
        <v>0.418016</v>
      </c>
      <c r="M16">
        <v>6.0023E-2</v>
      </c>
      <c r="N16">
        <v>0.22720000000000001</v>
      </c>
      <c r="O16">
        <v>0.398507</v>
      </c>
      <c r="P16">
        <v>8.4198999999999996E-2</v>
      </c>
      <c r="Q16">
        <v>0</v>
      </c>
      <c r="R16">
        <v>0</v>
      </c>
      <c r="S16">
        <v>102.12</v>
      </c>
      <c r="T16">
        <v>12</v>
      </c>
      <c r="U16" t="s">
        <v>18</v>
      </c>
      <c r="V16">
        <v>0.74121800000000004</v>
      </c>
      <c r="W16">
        <v>9.01E-4</v>
      </c>
      <c r="X16">
        <v>4.6593999999999998</v>
      </c>
      <c r="Y16">
        <v>2.8460700000000001</v>
      </c>
      <c r="Z16">
        <v>1.7319000000000001E-2</v>
      </c>
      <c r="AA16">
        <v>1.2735E-2</v>
      </c>
      <c r="AB16">
        <v>8.4519999999999994E-3</v>
      </c>
      <c r="AC16">
        <v>2.1607000000000001E-2</v>
      </c>
      <c r="AD16">
        <v>7.391E-3</v>
      </c>
      <c r="AE16">
        <v>0</v>
      </c>
      <c r="AF16">
        <v>2.5052999999999999E-2</v>
      </c>
      <c r="AG16">
        <v>4.0600000000000002E-3</v>
      </c>
      <c r="AH16">
        <v>6.692E-3</v>
      </c>
      <c r="AI16">
        <v>6.1704000000000002E-2</v>
      </c>
      <c r="AJ16">
        <v>5.6230000000000004E-3</v>
      </c>
      <c r="AK16">
        <v>12</v>
      </c>
      <c r="AL16">
        <v>0</v>
      </c>
      <c r="AM16">
        <v>2.9590999999999999E-2</v>
      </c>
      <c r="AN16">
        <v>5.5110000000000003E-3</v>
      </c>
      <c r="AO16">
        <v>9.0299999999999998E-3</v>
      </c>
      <c r="AP16">
        <v>1.7455999999999999E-2</v>
      </c>
      <c r="AQ16">
        <v>3.3167000000000002E-2</v>
      </c>
      <c r="AR16">
        <v>5.9642000000000001E-2</v>
      </c>
      <c r="AS16">
        <v>5.4926999999999997E-2</v>
      </c>
      <c r="AT16">
        <v>5.4619999999999998E-3</v>
      </c>
      <c r="AU16">
        <v>5.385E-3</v>
      </c>
      <c r="AV16">
        <v>4.8349999999999999E-3</v>
      </c>
      <c r="AW16">
        <v>4.0280000000000003E-3</v>
      </c>
      <c r="AX16">
        <v>5.8380000000000003E-3</v>
      </c>
      <c r="AY16">
        <v>6.6113000000000005E-2</v>
      </c>
      <c r="AZ16">
        <v>1.6489E-2</v>
      </c>
      <c r="BA16">
        <v>7.7489999999999998E-3</v>
      </c>
      <c r="BB16">
        <v>1.47248</v>
      </c>
      <c r="BC16">
        <v>59.681699999999999</v>
      </c>
      <c r="BD16">
        <v>0.22927900000000001</v>
      </c>
      <c r="BE16">
        <v>0.67249499999999995</v>
      </c>
      <c r="BF16">
        <v>9.4426199999999998</v>
      </c>
      <c r="BG16">
        <v>13.106199999999999</v>
      </c>
      <c r="BH16">
        <v>16.911799999999999</v>
      </c>
      <c r="BI16">
        <v>3.21387</v>
      </c>
      <c r="BJ16">
        <v>10.6273</v>
      </c>
      <c r="BK16">
        <v>-38.633000000000003</v>
      </c>
      <c r="BL16">
        <v>2.6060500000000002</v>
      </c>
      <c r="BM16">
        <v>9.3206100000000003</v>
      </c>
      <c r="BN16">
        <v>26.1447</v>
      </c>
      <c r="BO16">
        <v>5.0966500000000003</v>
      </c>
      <c r="BP16">
        <v>8.8677899999999994</v>
      </c>
      <c r="BQ16">
        <v>28.209599999999998</v>
      </c>
      <c r="BR16">
        <v>14.5906</v>
      </c>
      <c r="BS16">
        <v>14.984999999999999</v>
      </c>
      <c r="BT16">
        <v>14.984999999999999</v>
      </c>
      <c r="BU16">
        <v>14.984999999999999</v>
      </c>
      <c r="BV16">
        <v>14.984999999999999</v>
      </c>
      <c r="BW16">
        <v>50.04</v>
      </c>
      <c r="BX16">
        <v>50.04</v>
      </c>
      <c r="BY16">
        <v>50.04</v>
      </c>
      <c r="BZ16">
        <v>50.04</v>
      </c>
      <c r="CA16">
        <v>50.04</v>
      </c>
      <c r="CB16">
        <v>50.04</v>
      </c>
      <c r="CC16">
        <v>50.04</v>
      </c>
      <c r="CD16">
        <v>50.04</v>
      </c>
      <c r="CE16">
        <v>50.04</v>
      </c>
      <c r="CF16">
        <v>14.984999999999999</v>
      </c>
      <c r="CG16">
        <v>50.04</v>
      </c>
      <c r="CH16">
        <v>30</v>
      </c>
      <c r="CI16">
        <v>40</v>
      </c>
      <c r="CJ16">
        <v>40</v>
      </c>
      <c r="CK16">
        <v>40</v>
      </c>
      <c r="CL16">
        <v>40</v>
      </c>
      <c r="CM16">
        <v>60</v>
      </c>
      <c r="CN16">
        <v>60</v>
      </c>
      <c r="CO16">
        <v>40</v>
      </c>
      <c r="CP16">
        <v>40</v>
      </c>
      <c r="CQ16">
        <v>40</v>
      </c>
      <c r="CR16">
        <v>100</v>
      </c>
      <c r="CS16">
        <v>60</v>
      </c>
      <c r="CT16">
        <v>60</v>
      </c>
      <c r="CU16">
        <v>40</v>
      </c>
      <c r="CV16">
        <v>40</v>
      </c>
      <c r="CW16">
        <v>0.777999</v>
      </c>
      <c r="CX16">
        <v>9.6299999999999999E-4</v>
      </c>
      <c r="CY16">
        <v>1.0083500000000001</v>
      </c>
      <c r="CZ16">
        <v>1.01694</v>
      </c>
      <c r="DA16">
        <v>6.1700000000000001E-3</v>
      </c>
      <c r="DB16">
        <v>5.2589999999999998E-3</v>
      </c>
      <c r="DC16">
        <v>3.4849999999999998E-3</v>
      </c>
      <c r="DD16">
        <v>5.2529999999999999E-3</v>
      </c>
      <c r="DE16">
        <v>4.95E-4</v>
      </c>
      <c r="DF16">
        <v>-1.4999999999999999E-4</v>
      </c>
      <c r="DG16">
        <v>6.502E-3</v>
      </c>
      <c r="DH16">
        <v>3.8400000000000001E-4</v>
      </c>
      <c r="DI16">
        <v>2.7109999999999999E-3</v>
      </c>
      <c r="DJ16">
        <v>2.0681000000000001E-2</v>
      </c>
      <c r="DK16">
        <v>8.1300000000000003E-4</v>
      </c>
      <c r="DL16">
        <v>1.0026999999999999</v>
      </c>
      <c r="DM16">
        <v>1.0592999999999999</v>
      </c>
      <c r="DN16">
        <v>1.0369999999999999</v>
      </c>
      <c r="DO16">
        <v>1.0361</v>
      </c>
      <c r="DP16">
        <v>1.2267999999999999</v>
      </c>
      <c r="DQ16">
        <v>1.4018999999999999</v>
      </c>
      <c r="DR16">
        <v>1.4158999999999999</v>
      </c>
      <c r="DS16">
        <v>1.0001</v>
      </c>
      <c r="DT16">
        <v>0.99439999999999995</v>
      </c>
      <c r="DU16">
        <v>1.0273000000000001</v>
      </c>
      <c r="DV16">
        <v>1.0118</v>
      </c>
      <c r="DW16">
        <v>1.1789000000000001</v>
      </c>
      <c r="DX16">
        <v>1.4040999999999999</v>
      </c>
      <c r="DY16">
        <v>1.0165999999999999</v>
      </c>
      <c r="DZ16">
        <v>1.1619999999999999</v>
      </c>
      <c r="EA16">
        <v>5.0884</v>
      </c>
      <c r="EB16">
        <v>1.1060000000000001</v>
      </c>
      <c r="EC16">
        <v>1.0235000000000001</v>
      </c>
      <c r="ED16">
        <v>1.1091</v>
      </c>
      <c r="EE16">
        <v>0.9859</v>
      </c>
      <c r="EF16">
        <v>0.99370000000000003</v>
      </c>
      <c r="EG16">
        <v>0.98750000000000004</v>
      </c>
      <c r="EH16">
        <v>1.1926000000000001</v>
      </c>
      <c r="EI16">
        <v>1.6115999999999999</v>
      </c>
      <c r="EJ16">
        <v>1.3426</v>
      </c>
      <c r="EK16">
        <v>1.1648000000000001</v>
      </c>
      <c r="EL16">
        <v>1.0267999999999999</v>
      </c>
      <c r="EM16">
        <v>0.99539999999999995</v>
      </c>
      <c r="EN16">
        <v>2.1326000000000001</v>
      </c>
      <c r="EO16">
        <v>1.0198</v>
      </c>
      <c r="EP16">
        <v>0.99960000000000004</v>
      </c>
      <c r="EQ16">
        <v>0.97460000000000002</v>
      </c>
      <c r="ER16">
        <v>0.99960000000000004</v>
      </c>
      <c r="ES16">
        <v>0.99009999999999998</v>
      </c>
      <c r="ET16">
        <v>0.97699999999999998</v>
      </c>
      <c r="EU16">
        <v>0.99990000000000001</v>
      </c>
      <c r="EV16">
        <v>0.99990000000000001</v>
      </c>
      <c r="EW16">
        <v>0.97819999999999996</v>
      </c>
      <c r="EX16">
        <v>0.99539999999999995</v>
      </c>
      <c r="EY16">
        <v>0.99070000000000003</v>
      </c>
      <c r="EZ16">
        <v>0.98560000000000003</v>
      </c>
      <c r="FA16">
        <v>1</v>
      </c>
      <c r="FB16">
        <v>0.99990000000000001</v>
      </c>
      <c r="FC16">
        <v>0.99790000000000001</v>
      </c>
      <c r="FD16">
        <v>1</v>
      </c>
      <c r="FE16">
        <v>5.1002000000000001</v>
      </c>
      <c r="FF16">
        <v>1.1418999999999999</v>
      </c>
      <c r="FG16">
        <v>1.0609999999999999</v>
      </c>
      <c r="FH16">
        <v>1.1376999999999999</v>
      </c>
      <c r="FI16">
        <v>1.1817</v>
      </c>
      <c r="FJ16">
        <v>1.393</v>
      </c>
      <c r="FK16">
        <v>1.3982000000000001</v>
      </c>
      <c r="FL16">
        <v>1.1667000000000001</v>
      </c>
      <c r="FM16">
        <v>1.5952</v>
      </c>
      <c r="FN16">
        <v>1.3664000000000001</v>
      </c>
      <c r="FO16">
        <v>1.1616</v>
      </c>
      <c r="FP16">
        <v>1.2104999999999999</v>
      </c>
      <c r="FQ16">
        <v>1.3975</v>
      </c>
      <c r="FR16">
        <v>2.1635</v>
      </c>
      <c r="FS16">
        <v>1.1850000000000001</v>
      </c>
      <c r="FT16">
        <v>10944.94</v>
      </c>
      <c r="FU16">
        <v>615.9203</v>
      </c>
      <c r="FV16">
        <v>243.32910000000001</v>
      </c>
      <c r="FW16">
        <v>700.6694</v>
      </c>
      <c r="FX16">
        <v>926.02610000000004</v>
      </c>
      <c r="FY16">
        <v>349.59050000000002</v>
      </c>
      <c r="FZ16">
        <v>284.64789999999999</v>
      </c>
      <c r="GA16">
        <v>1025.662</v>
      </c>
      <c r="GB16">
        <v>2444.3440000000001</v>
      </c>
      <c r="GC16">
        <v>1570.874</v>
      </c>
      <c r="GD16">
        <v>853.86680000000001</v>
      </c>
      <c r="GE16">
        <v>201.80009999999999</v>
      </c>
      <c r="GF16">
        <v>386.46370000000002</v>
      </c>
      <c r="GG16">
        <v>3929.5630000000001</v>
      </c>
      <c r="GH16">
        <v>167.32509999999999</v>
      </c>
      <c r="GI16" s="2">
        <v>5.7540250000000003E-3</v>
      </c>
      <c r="GJ16" s="2">
        <v>5.8306529999999997E-5</v>
      </c>
      <c r="GK16">
        <v>0.36681380000000002</v>
      </c>
      <c r="GL16">
        <v>0.16147700000000001</v>
      </c>
      <c r="GM16" s="2">
        <v>2.6762930000000002E-3</v>
      </c>
      <c r="GN16" s="2">
        <v>2.669636E-3</v>
      </c>
      <c r="GO16" s="2">
        <v>1.8171750000000001E-3</v>
      </c>
      <c r="GP16" s="2">
        <v>1.083952E-3</v>
      </c>
      <c r="GQ16">
        <v>2.3470000000000001E-4</v>
      </c>
      <c r="GR16" s="2">
        <v>1E-10</v>
      </c>
      <c r="GS16" s="2">
        <v>1.441199E-3</v>
      </c>
      <c r="GT16" s="2">
        <v>3.8402839999999999E-4</v>
      </c>
      <c r="GU16" s="2">
        <v>1.386216E-3</v>
      </c>
      <c r="GV16" s="2">
        <v>1.366487E-3</v>
      </c>
      <c r="GW16" s="2">
        <v>5.5230039999999995E-4</v>
      </c>
      <c r="GX16">
        <v>104</v>
      </c>
      <c r="GY16">
        <v>145</v>
      </c>
      <c r="GZ16">
        <v>104</v>
      </c>
      <c r="HA16">
        <v>104</v>
      </c>
      <c r="HB16">
        <v>209</v>
      </c>
      <c r="HC16">
        <v>876</v>
      </c>
      <c r="HD16">
        <v>878</v>
      </c>
      <c r="HE16">
        <v>214</v>
      </c>
      <c r="HF16">
        <v>127</v>
      </c>
      <c r="HG16">
        <v>319</v>
      </c>
      <c r="HH16">
        <v>103</v>
      </c>
      <c r="HI16">
        <v>335</v>
      </c>
      <c r="HJ16">
        <v>875</v>
      </c>
      <c r="HK16">
        <v>334</v>
      </c>
      <c r="HL16">
        <v>126</v>
      </c>
      <c r="HM16" t="s">
        <v>293</v>
      </c>
      <c r="HN16" t="s">
        <v>294</v>
      </c>
      <c r="HO16" t="s">
        <v>293</v>
      </c>
      <c r="HP16" t="s">
        <v>293</v>
      </c>
      <c r="HQ16" t="s">
        <v>295</v>
      </c>
      <c r="HR16" t="s">
        <v>296</v>
      </c>
      <c r="HS16" t="s">
        <v>297</v>
      </c>
      <c r="HT16" t="s">
        <v>298</v>
      </c>
      <c r="HU16" t="s">
        <v>299</v>
      </c>
      <c r="HV16" t="s">
        <v>300</v>
      </c>
      <c r="HW16" t="s">
        <v>301</v>
      </c>
      <c r="HX16" t="s">
        <v>302</v>
      </c>
      <c r="HY16" t="s">
        <v>303</v>
      </c>
      <c r="HZ16" t="s">
        <v>304</v>
      </c>
      <c r="IA16" t="s">
        <v>305</v>
      </c>
    </row>
    <row r="17" spans="1:235" x14ac:dyDescent="0.25">
      <c r="A17" t="s">
        <v>56</v>
      </c>
      <c r="B17">
        <v>2.8776199999999998</v>
      </c>
      <c r="C17">
        <v>1.008E-3</v>
      </c>
      <c r="D17">
        <v>55.723500000000001</v>
      </c>
      <c r="E17">
        <v>43.426400000000001</v>
      </c>
      <c r="F17">
        <v>0.25611299999999998</v>
      </c>
      <c r="G17">
        <v>0</v>
      </c>
      <c r="H17">
        <v>0</v>
      </c>
      <c r="I17">
        <v>0</v>
      </c>
      <c r="J17">
        <v>2.679E-3</v>
      </c>
      <c r="K17">
        <v>0</v>
      </c>
      <c r="L17">
        <v>4.4191000000000001E-2</v>
      </c>
      <c r="M17">
        <v>2.8931999999999999E-2</v>
      </c>
      <c r="N17">
        <v>0</v>
      </c>
      <c r="O17">
        <v>9.5710000000000003E-2</v>
      </c>
      <c r="P17">
        <v>2.9753000000000002E-2</v>
      </c>
      <c r="Q17">
        <v>0</v>
      </c>
      <c r="R17">
        <v>0</v>
      </c>
      <c r="S17">
        <v>102.486</v>
      </c>
      <c r="T17">
        <v>12</v>
      </c>
      <c r="U17" t="s">
        <v>18</v>
      </c>
      <c r="V17">
        <v>0.71847399999999995</v>
      </c>
      <c r="W17">
        <v>1.35E-4</v>
      </c>
      <c r="X17">
        <v>4.71319</v>
      </c>
      <c r="Y17">
        <v>2.9022800000000002</v>
      </c>
      <c r="Z17">
        <v>1.1724E-2</v>
      </c>
      <c r="AA17">
        <v>0</v>
      </c>
      <c r="AB17">
        <v>0</v>
      </c>
      <c r="AC17">
        <v>0</v>
      </c>
      <c r="AD17">
        <v>3.1500000000000001E-4</v>
      </c>
      <c r="AE17">
        <v>0</v>
      </c>
      <c r="AF17">
        <v>2.6180000000000001E-3</v>
      </c>
      <c r="AG17">
        <v>1.9350000000000001E-3</v>
      </c>
      <c r="AH17">
        <v>0</v>
      </c>
      <c r="AI17">
        <v>1.4649000000000001E-2</v>
      </c>
      <c r="AJ17">
        <v>1.964E-3</v>
      </c>
      <c r="AK17">
        <v>12</v>
      </c>
      <c r="AL17">
        <v>0</v>
      </c>
      <c r="AM17">
        <v>2.9447000000000001E-2</v>
      </c>
      <c r="AN17">
        <v>5.4489999999999999E-3</v>
      </c>
      <c r="AO17">
        <v>8.9540000000000002E-3</v>
      </c>
      <c r="AP17">
        <v>1.7232000000000001E-2</v>
      </c>
      <c r="AQ17">
        <v>3.2854000000000001E-2</v>
      </c>
      <c r="AR17">
        <v>5.9069999999999998E-2</v>
      </c>
      <c r="AS17">
        <v>5.4598000000000001E-2</v>
      </c>
      <c r="AT17">
        <v>5.3689999999999996E-3</v>
      </c>
      <c r="AU17">
        <v>5.3340000000000002E-3</v>
      </c>
      <c r="AV17">
        <v>4.7879999999999997E-3</v>
      </c>
      <c r="AW17">
        <v>3.9940000000000002E-3</v>
      </c>
      <c r="AX17">
        <v>5.777E-3</v>
      </c>
      <c r="AY17">
        <v>6.5636E-2</v>
      </c>
      <c r="AZ17">
        <v>1.6305E-2</v>
      </c>
      <c r="BA17">
        <v>7.6750000000000004E-3</v>
      </c>
      <c r="BB17">
        <v>1.4951300000000001</v>
      </c>
      <c r="BC17">
        <v>382.916</v>
      </c>
      <c r="BD17">
        <v>0.226803</v>
      </c>
      <c r="BE17">
        <v>0.66027000000000002</v>
      </c>
      <c r="BF17">
        <v>12.836</v>
      </c>
      <c r="BG17">
        <v>-256.33999999999997</v>
      </c>
      <c r="BH17">
        <v>-144.06</v>
      </c>
      <c r="BI17">
        <v>-19.442</v>
      </c>
      <c r="BJ17">
        <v>233.25399999999999</v>
      </c>
      <c r="BK17">
        <v>-19.734999999999999</v>
      </c>
      <c r="BL17">
        <v>17.060600000000001</v>
      </c>
      <c r="BM17">
        <v>18.628499999999999</v>
      </c>
      <c r="BN17">
        <v>-50.658999999999999</v>
      </c>
      <c r="BO17">
        <v>17.510200000000001</v>
      </c>
      <c r="BP17">
        <v>23.886199999999999</v>
      </c>
      <c r="BQ17">
        <v>28.1571</v>
      </c>
      <c r="BR17">
        <v>14.5954</v>
      </c>
      <c r="BS17">
        <v>14.988</v>
      </c>
      <c r="BT17">
        <v>14.988</v>
      </c>
      <c r="BU17">
        <v>14.988</v>
      </c>
      <c r="BV17">
        <v>14.988</v>
      </c>
      <c r="BW17">
        <v>49.97</v>
      </c>
      <c r="BX17">
        <v>49.97</v>
      </c>
      <c r="BY17">
        <v>49.97</v>
      </c>
      <c r="BZ17">
        <v>49.97</v>
      </c>
      <c r="CA17">
        <v>49.97</v>
      </c>
      <c r="CB17">
        <v>49.97</v>
      </c>
      <c r="CC17">
        <v>49.97</v>
      </c>
      <c r="CD17">
        <v>49.97</v>
      </c>
      <c r="CE17">
        <v>49.97</v>
      </c>
      <c r="CF17">
        <v>14.988</v>
      </c>
      <c r="CG17">
        <v>49.97</v>
      </c>
      <c r="CH17">
        <v>30</v>
      </c>
      <c r="CI17">
        <v>40</v>
      </c>
      <c r="CJ17">
        <v>40</v>
      </c>
      <c r="CK17">
        <v>40</v>
      </c>
      <c r="CL17">
        <v>40</v>
      </c>
      <c r="CM17">
        <v>60</v>
      </c>
      <c r="CN17">
        <v>60</v>
      </c>
      <c r="CO17">
        <v>40</v>
      </c>
      <c r="CP17">
        <v>40</v>
      </c>
      <c r="CQ17">
        <v>40</v>
      </c>
      <c r="CR17">
        <v>100</v>
      </c>
      <c r="CS17">
        <v>60</v>
      </c>
      <c r="CT17">
        <v>60</v>
      </c>
      <c r="CU17">
        <v>40</v>
      </c>
      <c r="CV17">
        <v>40</v>
      </c>
      <c r="CW17">
        <v>0.75430299999999995</v>
      </c>
      <c r="CX17">
        <v>1.46E-4</v>
      </c>
      <c r="CY17">
        <v>1.03007</v>
      </c>
      <c r="CZ17">
        <v>1.0542</v>
      </c>
      <c r="DA17">
        <v>4.2490000000000002E-3</v>
      </c>
      <c r="DB17">
        <v>-2.3000000000000001E-4</v>
      </c>
      <c r="DC17">
        <v>-3.6000000000000002E-4</v>
      </c>
      <c r="DD17">
        <v>-7.9000000000000001E-4</v>
      </c>
      <c r="DE17">
        <v>2.1999999999999999E-5</v>
      </c>
      <c r="DF17">
        <v>-2.7999999999999998E-4</v>
      </c>
      <c r="DG17">
        <v>6.8800000000000003E-4</v>
      </c>
      <c r="DH17">
        <v>1.85E-4</v>
      </c>
      <c r="DI17">
        <v>-1.2199999999999999E-3</v>
      </c>
      <c r="DJ17">
        <v>4.9899999999999996E-3</v>
      </c>
      <c r="DK17">
        <v>2.8699999999999998E-4</v>
      </c>
      <c r="DL17">
        <v>1.0051000000000001</v>
      </c>
      <c r="DM17">
        <v>1.0617000000000001</v>
      </c>
      <c r="DN17">
        <v>1.0395000000000001</v>
      </c>
      <c r="DO17">
        <v>1.0384</v>
      </c>
      <c r="DP17">
        <v>1.2295</v>
      </c>
      <c r="DQ17">
        <v>1.4056</v>
      </c>
      <c r="DR17">
        <v>1.4197</v>
      </c>
      <c r="DS17">
        <v>1.0023</v>
      </c>
      <c r="DT17">
        <v>0.99660000000000004</v>
      </c>
      <c r="DU17">
        <v>1.0295000000000001</v>
      </c>
      <c r="DV17">
        <v>1.0141</v>
      </c>
      <c r="DW17">
        <v>1.1819999999999999</v>
      </c>
      <c r="DX17">
        <v>1.4077</v>
      </c>
      <c r="DY17">
        <v>1.0188999999999999</v>
      </c>
      <c r="DZ17">
        <v>1.1652</v>
      </c>
      <c r="EA17">
        <v>5.1338999999999997</v>
      </c>
      <c r="EB17">
        <v>1.1032999999999999</v>
      </c>
      <c r="EC17">
        <v>1.0224</v>
      </c>
      <c r="ED17">
        <v>1.1014999999999999</v>
      </c>
      <c r="EE17">
        <v>0.97940000000000005</v>
      </c>
      <c r="EF17">
        <v>0.99419999999999997</v>
      </c>
      <c r="EG17">
        <v>0.9879</v>
      </c>
      <c r="EH17">
        <v>1.1840999999999999</v>
      </c>
      <c r="EI17">
        <v>1.5955999999999999</v>
      </c>
      <c r="EJ17">
        <v>1.3302</v>
      </c>
      <c r="EK17">
        <v>1.1619999999999999</v>
      </c>
      <c r="EL17">
        <v>1.0266</v>
      </c>
      <c r="EM17">
        <v>0.99590000000000001</v>
      </c>
      <c r="EN17">
        <v>2.1181000000000001</v>
      </c>
      <c r="EO17">
        <v>1.0193000000000001</v>
      </c>
      <c r="EP17">
        <v>0.99960000000000004</v>
      </c>
      <c r="EQ17">
        <v>0.97389999999999999</v>
      </c>
      <c r="ER17">
        <v>1</v>
      </c>
      <c r="ES17">
        <v>0.98980000000000001</v>
      </c>
      <c r="ET17">
        <v>0.97589999999999999</v>
      </c>
      <c r="EU17">
        <v>1</v>
      </c>
      <c r="EV17">
        <v>1</v>
      </c>
      <c r="EW17">
        <v>0.97719999999999996</v>
      </c>
      <c r="EX17">
        <v>0.99519999999999997</v>
      </c>
      <c r="EY17">
        <v>0.99039999999999995</v>
      </c>
      <c r="EZ17">
        <v>0.98519999999999996</v>
      </c>
      <c r="FA17">
        <v>1</v>
      </c>
      <c r="FB17">
        <v>1</v>
      </c>
      <c r="FC17">
        <v>0.99790000000000001</v>
      </c>
      <c r="FD17">
        <v>1</v>
      </c>
      <c r="FE17">
        <v>5.1581999999999999</v>
      </c>
      <c r="FF17">
        <v>1.1408</v>
      </c>
      <c r="FG17">
        <v>1.0628</v>
      </c>
      <c r="FH17">
        <v>1.1322000000000001</v>
      </c>
      <c r="FI17">
        <v>1.1752</v>
      </c>
      <c r="FJ17">
        <v>1.3974</v>
      </c>
      <c r="FK17">
        <v>1.4024000000000001</v>
      </c>
      <c r="FL17">
        <v>1.1597</v>
      </c>
      <c r="FM17">
        <v>1.5827</v>
      </c>
      <c r="FN17">
        <v>1.3564000000000001</v>
      </c>
      <c r="FO17">
        <v>1.1609</v>
      </c>
      <c r="FP17">
        <v>1.2135</v>
      </c>
      <c r="FQ17">
        <v>1.4018999999999999</v>
      </c>
      <c r="FR17">
        <v>2.1535000000000002</v>
      </c>
      <c r="FS17">
        <v>1.1876</v>
      </c>
      <c r="FT17">
        <v>11082.67</v>
      </c>
      <c r="FU17">
        <v>608.95870000000002</v>
      </c>
      <c r="FV17">
        <v>240.13079999999999</v>
      </c>
      <c r="FW17">
        <v>677.18700000000001</v>
      </c>
      <c r="FX17">
        <v>904.04150000000004</v>
      </c>
      <c r="FY17">
        <v>353.40679999999998</v>
      </c>
      <c r="FZ17">
        <v>287.76330000000002</v>
      </c>
      <c r="GA17">
        <v>1001.856</v>
      </c>
      <c r="GB17">
        <v>2409.9189999999999</v>
      </c>
      <c r="GC17">
        <v>1539.2170000000001</v>
      </c>
      <c r="GD17">
        <v>848.0942</v>
      </c>
      <c r="GE17">
        <v>201.92230000000001</v>
      </c>
      <c r="GF17">
        <v>390.67630000000003</v>
      </c>
      <c r="GG17">
        <v>3910.82</v>
      </c>
      <c r="GH17">
        <v>165.66329999999999</v>
      </c>
      <c r="GI17" s="2">
        <v>5.5787739999999999E-3</v>
      </c>
      <c r="GJ17" s="2">
        <v>8.8404090000000006E-6</v>
      </c>
      <c r="GK17">
        <v>0.37471520000000003</v>
      </c>
      <c r="GL17">
        <v>0.16739380000000001</v>
      </c>
      <c r="GM17" s="2">
        <v>1.8428439999999999E-3</v>
      </c>
      <c r="GN17" s="2">
        <v>1E-10</v>
      </c>
      <c r="GO17" s="2">
        <v>1E-10</v>
      </c>
      <c r="GP17" s="2">
        <v>1E-10</v>
      </c>
      <c r="GQ17" s="2">
        <v>1.020706E-5</v>
      </c>
      <c r="GR17" s="2">
        <v>1E-10</v>
      </c>
      <c r="GS17" s="2">
        <v>1.524458E-4</v>
      </c>
      <c r="GT17" s="2">
        <v>1.846498E-4</v>
      </c>
      <c r="GU17" s="2">
        <v>1E-10</v>
      </c>
      <c r="GV17" s="2">
        <v>3.2970280000000002E-4</v>
      </c>
      <c r="GW17" s="2">
        <v>1.947338E-4</v>
      </c>
      <c r="GX17">
        <v>104</v>
      </c>
      <c r="GY17">
        <v>145</v>
      </c>
      <c r="GZ17">
        <v>104</v>
      </c>
      <c r="HA17">
        <v>104</v>
      </c>
      <c r="HB17">
        <v>209</v>
      </c>
      <c r="HC17">
        <v>876</v>
      </c>
      <c r="HD17">
        <v>878</v>
      </c>
      <c r="HE17">
        <v>214</v>
      </c>
      <c r="HF17">
        <v>127</v>
      </c>
      <c r="HG17">
        <v>319</v>
      </c>
      <c r="HH17">
        <v>103</v>
      </c>
      <c r="HI17">
        <v>335</v>
      </c>
      <c r="HJ17">
        <v>875</v>
      </c>
      <c r="HK17">
        <v>334</v>
      </c>
      <c r="HL17">
        <v>126</v>
      </c>
      <c r="HM17" t="s">
        <v>293</v>
      </c>
      <c r="HN17" t="s">
        <v>294</v>
      </c>
      <c r="HO17" t="s">
        <v>293</v>
      </c>
      <c r="HP17" t="s">
        <v>293</v>
      </c>
      <c r="HQ17" t="s">
        <v>295</v>
      </c>
      <c r="HR17" t="s">
        <v>296</v>
      </c>
      <c r="HS17" t="s">
        <v>297</v>
      </c>
      <c r="HT17" t="s">
        <v>298</v>
      </c>
      <c r="HU17" t="s">
        <v>299</v>
      </c>
      <c r="HV17" t="s">
        <v>300</v>
      </c>
      <c r="HW17" t="s">
        <v>301</v>
      </c>
      <c r="HX17" t="s">
        <v>302</v>
      </c>
      <c r="HY17" t="s">
        <v>303</v>
      </c>
      <c r="HZ17" t="s">
        <v>304</v>
      </c>
      <c r="IA17" t="s">
        <v>305</v>
      </c>
    </row>
    <row r="18" spans="1:235" x14ac:dyDescent="0.25">
      <c r="A18" t="s">
        <v>57</v>
      </c>
      <c r="B18">
        <v>2.93398</v>
      </c>
      <c r="C18">
        <v>2.833E-3</v>
      </c>
      <c r="D18">
        <v>54.714300000000001</v>
      </c>
      <c r="E18">
        <v>42.105699999999999</v>
      </c>
      <c r="F18">
        <v>0.35441299999999998</v>
      </c>
      <c r="G18">
        <v>0.34091700000000003</v>
      </c>
      <c r="H18">
        <v>0.253104</v>
      </c>
      <c r="I18">
        <v>0.268181</v>
      </c>
      <c r="J18">
        <v>3.8906999999999997E-2</v>
      </c>
      <c r="K18">
        <v>0</v>
      </c>
      <c r="L18">
        <v>0.410445</v>
      </c>
      <c r="M18">
        <v>4.7670999999999998E-2</v>
      </c>
      <c r="N18">
        <v>0.20724799999999999</v>
      </c>
      <c r="O18">
        <v>0.301014</v>
      </c>
      <c r="P18">
        <v>0.157023</v>
      </c>
      <c r="Q18">
        <v>-1.0000000000000001E-5</v>
      </c>
      <c r="R18">
        <v>0</v>
      </c>
      <c r="S18">
        <v>102.136</v>
      </c>
      <c r="T18">
        <v>12</v>
      </c>
      <c r="U18" t="s">
        <v>18</v>
      </c>
      <c r="V18">
        <v>0.74056200000000005</v>
      </c>
      <c r="W18">
        <v>3.8299999999999999E-4</v>
      </c>
      <c r="X18">
        <v>4.6784800000000004</v>
      </c>
      <c r="Y18">
        <v>2.8448099999999998</v>
      </c>
      <c r="Z18">
        <v>1.6400999999999999E-2</v>
      </c>
      <c r="AA18">
        <v>9.9609999999999994E-3</v>
      </c>
      <c r="AB18">
        <v>7.2139999999999999E-3</v>
      </c>
      <c r="AC18">
        <v>2.1402999999999998E-2</v>
      </c>
      <c r="AD18">
        <v>4.6290000000000003E-3</v>
      </c>
      <c r="AE18">
        <v>0</v>
      </c>
      <c r="AF18">
        <v>2.4583000000000001E-2</v>
      </c>
      <c r="AG18">
        <v>3.222E-3</v>
      </c>
      <c r="AH18">
        <v>6.1000000000000004E-3</v>
      </c>
      <c r="AI18">
        <v>4.6578000000000001E-2</v>
      </c>
      <c r="AJ18">
        <v>1.048E-2</v>
      </c>
      <c r="AK18">
        <v>12</v>
      </c>
      <c r="AL18">
        <v>0</v>
      </c>
      <c r="AM18">
        <v>2.9572000000000001E-2</v>
      </c>
      <c r="AN18">
        <v>5.5019999999999999E-3</v>
      </c>
      <c r="AO18">
        <v>9.018E-3</v>
      </c>
      <c r="AP18">
        <v>1.7423000000000001E-2</v>
      </c>
      <c r="AQ18">
        <v>3.3142999999999999E-2</v>
      </c>
      <c r="AR18">
        <v>5.9598999999999999E-2</v>
      </c>
      <c r="AS18">
        <v>5.491E-2</v>
      </c>
      <c r="AT18">
        <v>5.4530000000000004E-3</v>
      </c>
      <c r="AU18">
        <v>5.3810000000000004E-3</v>
      </c>
      <c r="AV18">
        <v>4.8310000000000002E-3</v>
      </c>
      <c r="AW18">
        <v>4.0249999999999999E-3</v>
      </c>
      <c r="AX18">
        <v>5.8329999999999996E-3</v>
      </c>
      <c r="AY18">
        <v>6.6085000000000005E-2</v>
      </c>
      <c r="AZ18">
        <v>1.6468E-2</v>
      </c>
      <c r="BA18">
        <v>7.744E-3</v>
      </c>
      <c r="BB18">
        <v>1.4732700000000001</v>
      </c>
      <c r="BC18">
        <v>138.36500000000001</v>
      </c>
      <c r="BD18">
        <v>0.22871</v>
      </c>
      <c r="BE18">
        <v>0.672068</v>
      </c>
      <c r="BF18">
        <v>9.8603699999999996</v>
      </c>
      <c r="BG18">
        <v>16.273099999999999</v>
      </c>
      <c r="BH18">
        <v>19.527000000000001</v>
      </c>
      <c r="BI18">
        <v>3.2381500000000001</v>
      </c>
      <c r="BJ18">
        <v>16.655000000000001</v>
      </c>
      <c r="BK18">
        <v>-28.114000000000001</v>
      </c>
      <c r="BL18">
        <v>2.6399599999999999</v>
      </c>
      <c r="BM18">
        <v>11.595000000000001</v>
      </c>
      <c r="BN18">
        <v>28.4664</v>
      </c>
      <c r="BO18">
        <v>6.4012900000000004</v>
      </c>
      <c r="BP18">
        <v>5.00746</v>
      </c>
      <c r="BQ18">
        <v>27.877300000000002</v>
      </c>
      <c r="BR18">
        <v>14.5527</v>
      </c>
      <c r="BS18">
        <v>14.99</v>
      </c>
      <c r="BT18">
        <v>14.99</v>
      </c>
      <c r="BU18">
        <v>14.99</v>
      </c>
      <c r="BV18">
        <v>14.99</v>
      </c>
      <c r="BW18">
        <v>49.98</v>
      </c>
      <c r="BX18">
        <v>49.98</v>
      </c>
      <c r="BY18">
        <v>49.98</v>
      </c>
      <c r="BZ18">
        <v>49.98</v>
      </c>
      <c r="CA18">
        <v>49.98</v>
      </c>
      <c r="CB18">
        <v>49.98</v>
      </c>
      <c r="CC18">
        <v>49.98</v>
      </c>
      <c r="CD18">
        <v>49.98</v>
      </c>
      <c r="CE18">
        <v>49.98</v>
      </c>
      <c r="CF18">
        <v>14.99</v>
      </c>
      <c r="CG18">
        <v>49.98</v>
      </c>
      <c r="CH18">
        <v>30</v>
      </c>
      <c r="CI18">
        <v>40</v>
      </c>
      <c r="CJ18">
        <v>40</v>
      </c>
      <c r="CK18">
        <v>40</v>
      </c>
      <c r="CL18">
        <v>40</v>
      </c>
      <c r="CM18">
        <v>60</v>
      </c>
      <c r="CN18">
        <v>60</v>
      </c>
      <c r="CO18">
        <v>40</v>
      </c>
      <c r="CP18">
        <v>40</v>
      </c>
      <c r="CQ18">
        <v>40</v>
      </c>
      <c r="CR18">
        <v>100</v>
      </c>
      <c r="CS18">
        <v>60</v>
      </c>
      <c r="CT18">
        <v>60</v>
      </c>
      <c r="CU18">
        <v>40</v>
      </c>
      <c r="CV18">
        <v>40</v>
      </c>
      <c r="CW18">
        <v>0.776478</v>
      </c>
      <c r="CX18">
        <v>4.0999999999999999E-4</v>
      </c>
      <c r="CY18">
        <v>1.0129999999999999</v>
      </c>
      <c r="CZ18">
        <v>1.01786</v>
      </c>
      <c r="DA18">
        <v>5.8510000000000003E-3</v>
      </c>
      <c r="DB18">
        <v>4.1149999999999997E-3</v>
      </c>
      <c r="DC18">
        <v>2.9750000000000002E-3</v>
      </c>
      <c r="DD18">
        <v>5.2110000000000004E-3</v>
      </c>
      <c r="DE18">
        <v>3.1100000000000002E-4</v>
      </c>
      <c r="DF18">
        <v>-2.0000000000000001E-4</v>
      </c>
      <c r="DG18">
        <v>6.3870000000000003E-3</v>
      </c>
      <c r="DH18">
        <v>3.0499999999999999E-4</v>
      </c>
      <c r="DI18">
        <v>2.4719999999999998E-3</v>
      </c>
      <c r="DJ18">
        <v>1.562E-2</v>
      </c>
      <c r="DK18">
        <v>1.516E-3</v>
      </c>
      <c r="DL18">
        <v>1.0029999999999999</v>
      </c>
      <c r="DM18">
        <v>1.0596000000000001</v>
      </c>
      <c r="DN18">
        <v>1.0374000000000001</v>
      </c>
      <c r="DO18">
        <v>1.0364</v>
      </c>
      <c r="DP18">
        <v>1.2272000000000001</v>
      </c>
      <c r="DQ18">
        <v>1.4024000000000001</v>
      </c>
      <c r="DR18">
        <v>1.4164000000000001</v>
      </c>
      <c r="DS18">
        <v>1.0004</v>
      </c>
      <c r="DT18">
        <v>0.99470000000000003</v>
      </c>
      <c r="DU18">
        <v>1.0276000000000001</v>
      </c>
      <c r="DV18">
        <v>1.0121</v>
      </c>
      <c r="DW18">
        <v>1.1793</v>
      </c>
      <c r="DX18">
        <v>1.4046000000000001</v>
      </c>
      <c r="DY18">
        <v>1.0168999999999999</v>
      </c>
      <c r="DZ18">
        <v>1.1624000000000001</v>
      </c>
      <c r="EA18">
        <v>5.0956000000000001</v>
      </c>
      <c r="EB18">
        <v>1.1053999999999999</v>
      </c>
      <c r="EC18">
        <v>1.0233000000000001</v>
      </c>
      <c r="ED18">
        <v>1.1081000000000001</v>
      </c>
      <c r="EE18">
        <v>0.9849</v>
      </c>
      <c r="EF18">
        <v>0.99380000000000002</v>
      </c>
      <c r="EG18">
        <v>0.98760000000000003</v>
      </c>
      <c r="EH18">
        <v>1.1914</v>
      </c>
      <c r="EI18">
        <v>1.6093999999999999</v>
      </c>
      <c r="EJ18">
        <v>1.3408</v>
      </c>
      <c r="EK18">
        <v>1.1639999999999999</v>
      </c>
      <c r="EL18">
        <v>1.0267999999999999</v>
      </c>
      <c r="EM18">
        <v>0.99560000000000004</v>
      </c>
      <c r="EN18">
        <v>2.1320999999999999</v>
      </c>
      <c r="EO18">
        <v>1.0198</v>
      </c>
      <c r="EP18">
        <v>0.99960000000000004</v>
      </c>
      <c r="EQ18">
        <v>0.97450000000000003</v>
      </c>
      <c r="ER18">
        <v>0.99960000000000004</v>
      </c>
      <c r="ES18">
        <v>0.99</v>
      </c>
      <c r="ET18">
        <v>0.97689999999999999</v>
      </c>
      <c r="EU18">
        <v>0.99990000000000001</v>
      </c>
      <c r="EV18">
        <v>0.99990000000000001</v>
      </c>
      <c r="EW18">
        <v>0.97819999999999996</v>
      </c>
      <c r="EX18">
        <v>0.99539999999999995</v>
      </c>
      <c r="EY18">
        <v>0.99070000000000003</v>
      </c>
      <c r="EZ18">
        <v>0.98550000000000004</v>
      </c>
      <c r="FA18">
        <v>1</v>
      </c>
      <c r="FB18">
        <v>0.99990000000000001</v>
      </c>
      <c r="FC18">
        <v>0.99790000000000001</v>
      </c>
      <c r="FD18">
        <v>1</v>
      </c>
      <c r="FE18">
        <v>5.109</v>
      </c>
      <c r="FF18">
        <v>1.1414</v>
      </c>
      <c r="FG18">
        <v>1.0610999999999999</v>
      </c>
      <c r="FH18">
        <v>1.1369</v>
      </c>
      <c r="FI18">
        <v>1.1808000000000001</v>
      </c>
      <c r="FJ18">
        <v>1.3935999999999999</v>
      </c>
      <c r="FK18">
        <v>1.3987000000000001</v>
      </c>
      <c r="FL18">
        <v>1.1657</v>
      </c>
      <c r="FM18">
        <v>1.5934999999999999</v>
      </c>
      <c r="FN18">
        <v>1.3649</v>
      </c>
      <c r="FO18">
        <v>1.161</v>
      </c>
      <c r="FP18">
        <v>1.2109000000000001</v>
      </c>
      <c r="FQ18">
        <v>1.3982000000000001</v>
      </c>
      <c r="FR18">
        <v>2.1637</v>
      </c>
      <c r="FS18">
        <v>1.1854</v>
      </c>
      <c r="FT18">
        <v>10962.62</v>
      </c>
      <c r="FU18">
        <v>614.0788</v>
      </c>
      <c r="FV18">
        <v>242.5102</v>
      </c>
      <c r="FW18">
        <v>697.35490000000004</v>
      </c>
      <c r="FX18">
        <v>922.47829999999999</v>
      </c>
      <c r="FY18">
        <v>350.3</v>
      </c>
      <c r="FZ18">
        <v>285.22969999999998</v>
      </c>
      <c r="GA18">
        <v>1021.818</v>
      </c>
      <c r="GB18">
        <v>2439.145</v>
      </c>
      <c r="GC18">
        <v>1565.7360000000001</v>
      </c>
      <c r="GD18">
        <v>851.45619999999997</v>
      </c>
      <c r="GE18">
        <v>201.85570000000001</v>
      </c>
      <c r="GF18">
        <v>387.24520000000001</v>
      </c>
      <c r="GG18">
        <v>3929.8429999999998</v>
      </c>
      <c r="GH18">
        <v>167.10040000000001</v>
      </c>
      <c r="GI18" s="2">
        <v>5.7427750000000003E-3</v>
      </c>
      <c r="GJ18" s="2">
        <v>2.482073E-5</v>
      </c>
      <c r="GK18">
        <v>0.36850719999999998</v>
      </c>
      <c r="GL18">
        <v>0.16162360000000001</v>
      </c>
      <c r="GM18" s="2">
        <v>2.538078E-3</v>
      </c>
      <c r="GN18" s="2">
        <v>2.0885700000000001E-3</v>
      </c>
      <c r="GO18" s="2">
        <v>1.551438E-3</v>
      </c>
      <c r="GP18" s="2">
        <v>1.0753360000000001E-3</v>
      </c>
      <c r="GQ18" s="2">
        <v>1.472353E-4</v>
      </c>
      <c r="GR18" s="2">
        <v>1E-10</v>
      </c>
      <c r="GS18" s="2">
        <v>1.415763E-3</v>
      </c>
      <c r="GT18" s="2">
        <v>3.048948E-4</v>
      </c>
      <c r="GU18" s="2">
        <v>1.2639210000000001E-3</v>
      </c>
      <c r="GV18" s="2">
        <v>1.0320850000000001E-3</v>
      </c>
      <c r="GW18" s="2">
        <v>1.029683E-3</v>
      </c>
      <c r="GX18">
        <v>104</v>
      </c>
      <c r="GY18">
        <v>145</v>
      </c>
      <c r="GZ18">
        <v>104</v>
      </c>
      <c r="HA18">
        <v>104</v>
      </c>
      <c r="HB18">
        <v>209</v>
      </c>
      <c r="HC18">
        <v>876</v>
      </c>
      <c r="HD18">
        <v>878</v>
      </c>
      <c r="HE18">
        <v>214</v>
      </c>
      <c r="HF18">
        <v>127</v>
      </c>
      <c r="HG18">
        <v>319</v>
      </c>
      <c r="HH18">
        <v>103</v>
      </c>
      <c r="HI18">
        <v>335</v>
      </c>
      <c r="HJ18">
        <v>875</v>
      </c>
      <c r="HK18">
        <v>334</v>
      </c>
      <c r="HL18">
        <v>126</v>
      </c>
      <c r="HM18" t="s">
        <v>293</v>
      </c>
      <c r="HN18" t="s">
        <v>294</v>
      </c>
      <c r="HO18" t="s">
        <v>293</v>
      </c>
      <c r="HP18" t="s">
        <v>293</v>
      </c>
      <c r="HQ18" t="s">
        <v>295</v>
      </c>
      <c r="HR18" t="s">
        <v>296</v>
      </c>
      <c r="HS18" t="s">
        <v>297</v>
      </c>
      <c r="HT18" t="s">
        <v>298</v>
      </c>
      <c r="HU18" t="s">
        <v>299</v>
      </c>
      <c r="HV18" t="s">
        <v>300</v>
      </c>
      <c r="HW18" t="s">
        <v>301</v>
      </c>
      <c r="HX18" t="s">
        <v>302</v>
      </c>
      <c r="HY18" t="s">
        <v>303</v>
      </c>
      <c r="HZ18" t="s">
        <v>304</v>
      </c>
      <c r="IA18" t="s">
        <v>305</v>
      </c>
    </row>
    <row r="19" spans="1:235" x14ac:dyDescent="0.25">
      <c r="A19" t="s">
        <v>58</v>
      </c>
      <c r="B19">
        <v>3.1265700000000001</v>
      </c>
      <c r="C19">
        <v>2.5669999999999998E-3</v>
      </c>
      <c r="D19">
        <v>54.961199999999998</v>
      </c>
      <c r="E19">
        <v>42.597099999999998</v>
      </c>
      <c r="F19">
        <v>0.37151400000000001</v>
      </c>
      <c r="G19">
        <v>0.214893</v>
      </c>
      <c r="H19">
        <v>0.238619</v>
      </c>
      <c r="I19">
        <v>0.202232</v>
      </c>
      <c r="J19">
        <v>6.0999999999999997E-4</v>
      </c>
      <c r="K19">
        <v>0</v>
      </c>
      <c r="L19">
        <v>0.35251100000000002</v>
      </c>
      <c r="M19">
        <v>3.4451000000000002E-2</v>
      </c>
      <c r="N19">
        <v>1.0071999999999999E-2</v>
      </c>
      <c r="O19">
        <v>0.24063499999999999</v>
      </c>
      <c r="P19">
        <v>9.5186000000000007E-2</v>
      </c>
      <c r="Q19">
        <v>0</v>
      </c>
      <c r="R19">
        <v>0</v>
      </c>
      <c r="S19">
        <v>102.44799999999999</v>
      </c>
      <c r="T19">
        <v>12</v>
      </c>
      <c r="U19" t="s">
        <v>18</v>
      </c>
      <c r="V19">
        <v>0.78557999999999995</v>
      </c>
      <c r="W19">
        <v>3.4600000000000001E-4</v>
      </c>
      <c r="X19">
        <v>4.6782000000000004</v>
      </c>
      <c r="Y19">
        <v>2.8649100000000001</v>
      </c>
      <c r="Z19">
        <v>1.7114000000000001E-2</v>
      </c>
      <c r="AA19">
        <v>6.2500000000000003E-3</v>
      </c>
      <c r="AB19">
        <v>6.77E-3</v>
      </c>
      <c r="AC19">
        <v>1.6066E-2</v>
      </c>
      <c r="AD19">
        <v>7.2000000000000002E-5</v>
      </c>
      <c r="AE19">
        <v>0</v>
      </c>
      <c r="AF19">
        <v>2.1017000000000001E-2</v>
      </c>
      <c r="AG19">
        <v>2.3180000000000002E-3</v>
      </c>
      <c r="AH19">
        <v>2.9500000000000001E-4</v>
      </c>
      <c r="AI19">
        <v>3.7065000000000001E-2</v>
      </c>
      <c r="AJ19">
        <v>6.3239999999999998E-3</v>
      </c>
      <c r="AK19">
        <v>12</v>
      </c>
      <c r="AL19">
        <v>0</v>
      </c>
      <c r="AM19">
        <v>2.9478000000000001E-2</v>
      </c>
      <c r="AN19">
        <v>5.4799999999999996E-3</v>
      </c>
      <c r="AO19">
        <v>8.9899999999999997E-3</v>
      </c>
      <c r="AP19">
        <v>1.7343999999999998E-2</v>
      </c>
      <c r="AQ19">
        <v>3.3016999999999998E-2</v>
      </c>
      <c r="AR19">
        <v>5.935E-2</v>
      </c>
      <c r="AS19">
        <v>5.4759000000000002E-2</v>
      </c>
      <c r="AT19">
        <v>5.4190000000000002E-3</v>
      </c>
      <c r="AU19">
        <v>5.3610000000000003E-3</v>
      </c>
      <c r="AV19">
        <v>4.8129999999999996E-3</v>
      </c>
      <c r="AW19">
        <v>4.0109999999999998E-3</v>
      </c>
      <c r="AX19">
        <v>5.8079999999999998E-3</v>
      </c>
      <c r="AY19">
        <v>6.5867999999999996E-2</v>
      </c>
      <c r="AZ19">
        <v>1.6397999999999999E-2</v>
      </c>
      <c r="BA19">
        <v>7.7130000000000002E-3</v>
      </c>
      <c r="BB19">
        <v>1.4167400000000001</v>
      </c>
      <c r="BC19">
        <v>151.983</v>
      </c>
      <c r="BD19">
        <v>0.228266</v>
      </c>
      <c r="BE19">
        <v>0.66771100000000005</v>
      </c>
      <c r="BF19">
        <v>9.4646500000000007</v>
      </c>
      <c r="BG19">
        <v>24.7102</v>
      </c>
      <c r="BH19">
        <v>20.5715</v>
      </c>
      <c r="BI19">
        <v>4.1999300000000002</v>
      </c>
      <c r="BJ19">
        <v>1026.53</v>
      </c>
      <c r="BK19">
        <v>-29.954000000000001</v>
      </c>
      <c r="BL19">
        <v>2.9428999999999998</v>
      </c>
      <c r="BM19">
        <v>15.787800000000001</v>
      </c>
      <c r="BN19">
        <v>544.06700000000001</v>
      </c>
      <c r="BO19">
        <v>7.7064500000000002</v>
      </c>
      <c r="BP19">
        <v>7.8849999999999998</v>
      </c>
      <c r="BQ19">
        <v>27.859100000000002</v>
      </c>
      <c r="BR19">
        <v>14.526899999999999</v>
      </c>
      <c r="BS19">
        <v>14.991</v>
      </c>
      <c r="BT19">
        <v>14.991</v>
      </c>
      <c r="BU19">
        <v>14.991</v>
      </c>
      <c r="BV19">
        <v>14.991</v>
      </c>
      <c r="BW19">
        <v>49.99</v>
      </c>
      <c r="BX19">
        <v>49.99</v>
      </c>
      <c r="BY19">
        <v>49.99</v>
      </c>
      <c r="BZ19">
        <v>49.99</v>
      </c>
      <c r="CA19">
        <v>49.99</v>
      </c>
      <c r="CB19">
        <v>49.99</v>
      </c>
      <c r="CC19">
        <v>49.99</v>
      </c>
      <c r="CD19">
        <v>49.99</v>
      </c>
      <c r="CE19">
        <v>49.99</v>
      </c>
      <c r="CF19">
        <v>14.991</v>
      </c>
      <c r="CG19">
        <v>49.99</v>
      </c>
      <c r="CH19">
        <v>30</v>
      </c>
      <c r="CI19">
        <v>40</v>
      </c>
      <c r="CJ19">
        <v>40</v>
      </c>
      <c r="CK19">
        <v>40</v>
      </c>
      <c r="CL19">
        <v>40</v>
      </c>
      <c r="CM19">
        <v>60</v>
      </c>
      <c r="CN19">
        <v>60</v>
      </c>
      <c r="CO19">
        <v>40</v>
      </c>
      <c r="CP19">
        <v>40</v>
      </c>
      <c r="CQ19">
        <v>40</v>
      </c>
      <c r="CR19">
        <v>100</v>
      </c>
      <c r="CS19">
        <v>60</v>
      </c>
      <c r="CT19">
        <v>60</v>
      </c>
      <c r="CU19">
        <v>40</v>
      </c>
      <c r="CV19">
        <v>40</v>
      </c>
      <c r="CW19">
        <v>0.82610899999999998</v>
      </c>
      <c r="CX19">
        <v>3.7100000000000002E-4</v>
      </c>
      <c r="CY19">
        <v>1.0168200000000001</v>
      </c>
      <c r="CZ19">
        <v>1.0309200000000001</v>
      </c>
      <c r="DA19">
        <v>6.1450000000000003E-3</v>
      </c>
      <c r="DB19">
        <v>2.591E-3</v>
      </c>
      <c r="DC19">
        <v>2.8019999999999998E-3</v>
      </c>
      <c r="DD19">
        <v>3.9370000000000004E-3</v>
      </c>
      <c r="DE19">
        <v>5.0000000000000004E-6</v>
      </c>
      <c r="DF19">
        <v>-1.9000000000000001E-4</v>
      </c>
      <c r="DG19">
        <v>5.4850000000000003E-3</v>
      </c>
      <c r="DH19">
        <v>2.2000000000000001E-4</v>
      </c>
      <c r="DI19">
        <v>1.2E-4</v>
      </c>
      <c r="DJ19">
        <v>1.2508E-2</v>
      </c>
      <c r="DK19">
        <v>9.1799999999999998E-4</v>
      </c>
      <c r="DL19">
        <v>1.0039</v>
      </c>
      <c r="DM19">
        <v>1.0605</v>
      </c>
      <c r="DN19">
        <v>1.0382</v>
      </c>
      <c r="DO19">
        <v>1.0371999999999999</v>
      </c>
      <c r="DP19">
        <v>1.2281</v>
      </c>
      <c r="DQ19">
        <v>1.4036999999999999</v>
      </c>
      <c r="DR19">
        <v>1.4177</v>
      </c>
      <c r="DS19">
        <v>1.0011000000000001</v>
      </c>
      <c r="DT19">
        <v>0.99550000000000005</v>
      </c>
      <c r="DU19">
        <v>1.0283</v>
      </c>
      <c r="DV19">
        <v>1.0128999999999999</v>
      </c>
      <c r="DW19">
        <v>1.1803999999999999</v>
      </c>
      <c r="DX19">
        <v>1.4057999999999999</v>
      </c>
      <c r="DY19">
        <v>1.0177</v>
      </c>
      <c r="DZ19">
        <v>1.1635</v>
      </c>
      <c r="EA19">
        <v>5.0995999999999997</v>
      </c>
      <c r="EB19">
        <v>1.1049</v>
      </c>
      <c r="EC19">
        <v>1.0229999999999999</v>
      </c>
      <c r="ED19">
        <v>1.1060000000000001</v>
      </c>
      <c r="EE19">
        <v>0.98280000000000001</v>
      </c>
      <c r="EF19">
        <v>0.99380000000000002</v>
      </c>
      <c r="EG19">
        <v>0.98760000000000003</v>
      </c>
      <c r="EH19">
        <v>1.1884999999999999</v>
      </c>
      <c r="EI19">
        <v>1.6041000000000001</v>
      </c>
      <c r="EJ19">
        <v>1.3366</v>
      </c>
      <c r="EK19">
        <v>1.1634</v>
      </c>
      <c r="EL19">
        <v>1.0265</v>
      </c>
      <c r="EM19">
        <v>0.99550000000000005</v>
      </c>
      <c r="EN19">
        <v>2.1269</v>
      </c>
      <c r="EO19">
        <v>1.0194000000000001</v>
      </c>
      <c r="EP19">
        <v>0.99960000000000004</v>
      </c>
      <c r="EQ19">
        <v>0.97440000000000004</v>
      </c>
      <c r="ER19">
        <v>0.99980000000000002</v>
      </c>
      <c r="ES19">
        <v>0.99</v>
      </c>
      <c r="ET19">
        <v>0.97660000000000002</v>
      </c>
      <c r="EU19">
        <v>0.99990000000000001</v>
      </c>
      <c r="EV19">
        <v>0.99990000000000001</v>
      </c>
      <c r="EW19">
        <v>0.97789999999999999</v>
      </c>
      <c r="EX19">
        <v>0.99529999999999996</v>
      </c>
      <c r="EY19">
        <v>0.99060000000000004</v>
      </c>
      <c r="EZ19">
        <v>0.98550000000000004</v>
      </c>
      <c r="FA19">
        <v>1</v>
      </c>
      <c r="FB19">
        <v>0.99990000000000001</v>
      </c>
      <c r="FC19">
        <v>0.99790000000000001</v>
      </c>
      <c r="FD19">
        <v>1</v>
      </c>
      <c r="FE19">
        <v>5.1173000000000002</v>
      </c>
      <c r="FF19">
        <v>1.1415999999999999</v>
      </c>
      <c r="FG19">
        <v>1.0619000000000001</v>
      </c>
      <c r="FH19">
        <v>1.1355999999999999</v>
      </c>
      <c r="FI19">
        <v>1.1787000000000001</v>
      </c>
      <c r="FJ19">
        <v>1.3949</v>
      </c>
      <c r="FK19">
        <v>1.4</v>
      </c>
      <c r="FL19">
        <v>1.1635</v>
      </c>
      <c r="FM19">
        <v>1.5893999999999999</v>
      </c>
      <c r="FN19">
        <v>1.3615999999999999</v>
      </c>
      <c r="FO19">
        <v>1.1613</v>
      </c>
      <c r="FP19">
        <v>1.2117</v>
      </c>
      <c r="FQ19">
        <v>1.3994</v>
      </c>
      <c r="FR19">
        <v>2.1598999999999999</v>
      </c>
      <c r="FS19">
        <v>1.1860999999999999</v>
      </c>
      <c r="FT19">
        <v>11005.11</v>
      </c>
      <c r="FU19">
        <v>614.07190000000003</v>
      </c>
      <c r="FV19">
        <v>242.36510000000001</v>
      </c>
      <c r="FW19">
        <v>692.39949999999999</v>
      </c>
      <c r="FX19">
        <v>916.80960000000005</v>
      </c>
      <c r="FY19">
        <v>351.25319999999999</v>
      </c>
      <c r="FZ19">
        <v>286.0059</v>
      </c>
      <c r="GA19">
        <v>1015.7380000000001</v>
      </c>
      <c r="GB19">
        <v>2431.875</v>
      </c>
      <c r="GC19">
        <v>1557.8510000000001</v>
      </c>
      <c r="GD19">
        <v>852.14080000000001</v>
      </c>
      <c r="GE19">
        <v>201.3871</v>
      </c>
      <c r="GF19">
        <v>388.29930000000002</v>
      </c>
      <c r="GG19">
        <v>3929.1219999999998</v>
      </c>
      <c r="GH19">
        <v>166.1473</v>
      </c>
      <c r="GI19" s="2">
        <v>6.1098410000000004E-3</v>
      </c>
      <c r="GJ19" s="2">
        <v>2.2488629999999999E-5</v>
      </c>
      <c r="GK19">
        <v>0.36989450000000001</v>
      </c>
      <c r="GL19">
        <v>0.16369739999999999</v>
      </c>
      <c r="GM19" s="2">
        <v>2.665223E-3</v>
      </c>
      <c r="GN19" s="2">
        <v>1.3153150000000001E-3</v>
      </c>
      <c r="GO19" s="2">
        <v>1.4612780000000001E-3</v>
      </c>
      <c r="GP19" s="2">
        <v>8.1244979999999997E-4</v>
      </c>
      <c r="GQ19" s="2">
        <v>2.315533E-6</v>
      </c>
      <c r="GR19" s="2">
        <v>1E-10</v>
      </c>
      <c r="GS19" s="2">
        <v>1.215692E-3</v>
      </c>
      <c r="GT19" s="2">
        <v>2.2018750000000001E-4</v>
      </c>
      <c r="GU19" s="2">
        <v>6.1368990000000001E-5</v>
      </c>
      <c r="GV19" s="2">
        <v>8.2648550000000002E-4</v>
      </c>
      <c r="GW19" s="2">
        <v>6.237832E-4</v>
      </c>
      <c r="GX19">
        <v>104</v>
      </c>
      <c r="GY19">
        <v>145</v>
      </c>
      <c r="GZ19">
        <v>104</v>
      </c>
      <c r="HA19">
        <v>104</v>
      </c>
      <c r="HB19">
        <v>209</v>
      </c>
      <c r="HC19">
        <v>876</v>
      </c>
      <c r="HD19">
        <v>878</v>
      </c>
      <c r="HE19">
        <v>214</v>
      </c>
      <c r="HF19">
        <v>127</v>
      </c>
      <c r="HG19">
        <v>319</v>
      </c>
      <c r="HH19">
        <v>103</v>
      </c>
      <c r="HI19">
        <v>335</v>
      </c>
      <c r="HJ19">
        <v>875</v>
      </c>
      <c r="HK19">
        <v>334</v>
      </c>
      <c r="HL19">
        <v>126</v>
      </c>
      <c r="HM19" t="s">
        <v>293</v>
      </c>
      <c r="HN19" t="s">
        <v>294</v>
      </c>
      <c r="HO19" t="s">
        <v>293</v>
      </c>
      <c r="HP19" t="s">
        <v>293</v>
      </c>
      <c r="HQ19" t="s">
        <v>295</v>
      </c>
      <c r="HR19" t="s">
        <v>296</v>
      </c>
      <c r="HS19" t="s">
        <v>297</v>
      </c>
      <c r="HT19" t="s">
        <v>298</v>
      </c>
      <c r="HU19" t="s">
        <v>299</v>
      </c>
      <c r="HV19" t="s">
        <v>300</v>
      </c>
      <c r="HW19" t="s">
        <v>301</v>
      </c>
      <c r="HX19" t="s">
        <v>302</v>
      </c>
      <c r="HY19" t="s">
        <v>303</v>
      </c>
      <c r="HZ19" t="s">
        <v>304</v>
      </c>
      <c r="IA19" t="s">
        <v>305</v>
      </c>
    </row>
    <row r="20" spans="1:235" x14ac:dyDescent="0.25">
      <c r="A20" t="s">
        <v>59</v>
      </c>
      <c r="B20">
        <v>2.99112</v>
      </c>
      <c r="C20">
        <v>3.46E-3</v>
      </c>
      <c r="D20">
        <v>55.1601</v>
      </c>
      <c r="E20">
        <v>42.181600000000003</v>
      </c>
      <c r="F20">
        <v>0.24701899999999999</v>
      </c>
      <c r="G20">
        <v>8.9344000000000007E-2</v>
      </c>
      <c r="H20">
        <v>0.16140399999999999</v>
      </c>
      <c r="I20">
        <v>0.22283700000000001</v>
      </c>
      <c r="J20">
        <v>8.5046999999999998E-2</v>
      </c>
      <c r="K20">
        <v>4.0899999999999999E-2</v>
      </c>
      <c r="L20">
        <v>0.16867699999999999</v>
      </c>
      <c r="M20">
        <v>3.2455999999999999E-2</v>
      </c>
      <c r="N20">
        <v>0</v>
      </c>
      <c r="O20">
        <v>0.125754</v>
      </c>
      <c r="P20">
        <v>0.227962</v>
      </c>
      <c r="Q20">
        <v>0</v>
      </c>
      <c r="R20">
        <v>0</v>
      </c>
      <c r="S20">
        <v>101.738</v>
      </c>
      <c r="T20">
        <v>12</v>
      </c>
      <c r="U20" t="s">
        <v>18</v>
      </c>
      <c r="V20">
        <v>0.75671200000000005</v>
      </c>
      <c r="W20">
        <v>4.6900000000000002E-4</v>
      </c>
      <c r="X20">
        <v>4.7273899999999998</v>
      </c>
      <c r="Y20">
        <v>2.8564699999999998</v>
      </c>
      <c r="Z20">
        <v>1.1457999999999999E-2</v>
      </c>
      <c r="AA20">
        <v>2.6159999999999998E-3</v>
      </c>
      <c r="AB20">
        <v>4.6109999999999996E-3</v>
      </c>
      <c r="AC20">
        <v>1.7825000000000001E-2</v>
      </c>
      <c r="AD20">
        <v>1.0142E-2</v>
      </c>
      <c r="AE20">
        <v>3.8560000000000001E-3</v>
      </c>
      <c r="AF20">
        <v>1.0126E-2</v>
      </c>
      <c r="AG20">
        <v>2.199E-3</v>
      </c>
      <c r="AH20">
        <v>0</v>
      </c>
      <c r="AI20">
        <v>1.9503E-2</v>
      </c>
      <c r="AJ20">
        <v>1.525E-2</v>
      </c>
      <c r="AK20">
        <v>12</v>
      </c>
      <c r="AL20">
        <v>0</v>
      </c>
      <c r="AM20">
        <v>2.947E-2</v>
      </c>
      <c r="AN20">
        <v>5.4650000000000002E-3</v>
      </c>
      <c r="AO20">
        <v>8.9739999999999993E-3</v>
      </c>
      <c r="AP20">
        <v>1.7304E-2</v>
      </c>
      <c r="AQ20">
        <v>3.2972000000000001E-2</v>
      </c>
      <c r="AR20">
        <v>5.9243999999999998E-2</v>
      </c>
      <c r="AS20">
        <v>5.4690000000000003E-2</v>
      </c>
      <c r="AT20">
        <v>5.3990000000000002E-3</v>
      </c>
      <c r="AU20">
        <v>5.3509999999999999E-3</v>
      </c>
      <c r="AV20">
        <v>4.8040000000000001E-3</v>
      </c>
      <c r="AW20">
        <v>4.0020000000000003E-3</v>
      </c>
      <c r="AX20">
        <v>5.7949999999999998E-3</v>
      </c>
      <c r="AY20">
        <v>6.5779000000000004E-2</v>
      </c>
      <c r="AZ20">
        <v>1.6372000000000001E-2</v>
      </c>
      <c r="BA20">
        <v>7.6969999999999998E-3</v>
      </c>
      <c r="BB20">
        <v>1.4573799999999999</v>
      </c>
      <c r="BC20">
        <v>112.78700000000001</v>
      </c>
      <c r="BD20">
        <v>0.22784199999999999</v>
      </c>
      <c r="BE20">
        <v>0.67068000000000005</v>
      </c>
      <c r="BF20">
        <v>13.275</v>
      </c>
      <c r="BG20">
        <v>56.782299999999999</v>
      </c>
      <c r="BH20">
        <v>29.6</v>
      </c>
      <c r="BI20">
        <v>3.8292299999999999</v>
      </c>
      <c r="BJ20">
        <v>7.8496600000000001</v>
      </c>
      <c r="BK20">
        <v>15.931900000000001</v>
      </c>
      <c r="BL20">
        <v>5.2139199999999999</v>
      </c>
      <c r="BM20">
        <v>16.703099999999999</v>
      </c>
      <c r="BN20">
        <v>-59.456000000000003</v>
      </c>
      <c r="BO20">
        <v>13.6685</v>
      </c>
      <c r="BP20">
        <v>3.59999</v>
      </c>
      <c r="BQ20">
        <v>27.8431</v>
      </c>
      <c r="BR20">
        <v>14.5017</v>
      </c>
      <c r="BS20">
        <v>14.992000000000001</v>
      </c>
      <c r="BT20">
        <v>14.992000000000001</v>
      </c>
      <c r="BU20">
        <v>14.992000000000001</v>
      </c>
      <c r="BV20">
        <v>14.992000000000001</v>
      </c>
      <c r="BW20">
        <v>49.99</v>
      </c>
      <c r="BX20">
        <v>49.99</v>
      </c>
      <c r="BY20">
        <v>49.99</v>
      </c>
      <c r="BZ20">
        <v>49.99</v>
      </c>
      <c r="CA20">
        <v>49.99</v>
      </c>
      <c r="CB20">
        <v>49.99</v>
      </c>
      <c r="CC20">
        <v>49.99</v>
      </c>
      <c r="CD20">
        <v>49.99</v>
      </c>
      <c r="CE20">
        <v>49.99</v>
      </c>
      <c r="CF20">
        <v>14.992000000000001</v>
      </c>
      <c r="CG20">
        <v>49.99</v>
      </c>
      <c r="CH20">
        <v>30</v>
      </c>
      <c r="CI20">
        <v>40</v>
      </c>
      <c r="CJ20">
        <v>40</v>
      </c>
      <c r="CK20">
        <v>40</v>
      </c>
      <c r="CL20">
        <v>40</v>
      </c>
      <c r="CM20">
        <v>60</v>
      </c>
      <c r="CN20">
        <v>60</v>
      </c>
      <c r="CO20">
        <v>40</v>
      </c>
      <c r="CP20">
        <v>40</v>
      </c>
      <c r="CQ20">
        <v>40</v>
      </c>
      <c r="CR20">
        <v>100</v>
      </c>
      <c r="CS20">
        <v>60</v>
      </c>
      <c r="CT20">
        <v>60</v>
      </c>
      <c r="CU20">
        <v>40</v>
      </c>
      <c r="CV20">
        <v>40</v>
      </c>
      <c r="CW20">
        <v>0.78779699999999997</v>
      </c>
      <c r="CX20">
        <v>5.0100000000000003E-4</v>
      </c>
      <c r="CY20">
        <v>1.02051</v>
      </c>
      <c r="CZ20">
        <v>1.0218100000000001</v>
      </c>
      <c r="DA20">
        <v>4.0870000000000004E-3</v>
      </c>
      <c r="DB20">
        <v>1.077E-3</v>
      </c>
      <c r="DC20">
        <v>1.8940000000000001E-3</v>
      </c>
      <c r="DD20">
        <v>4.3400000000000001E-3</v>
      </c>
      <c r="DE20">
        <v>6.8199999999999999E-4</v>
      </c>
      <c r="DF20">
        <v>3.6499999999999998E-4</v>
      </c>
      <c r="DG20">
        <v>2.627E-3</v>
      </c>
      <c r="DH20">
        <v>2.0699999999999999E-4</v>
      </c>
      <c r="DI20">
        <v>-1.0499999999999999E-3</v>
      </c>
      <c r="DJ20">
        <v>6.5360000000000001E-3</v>
      </c>
      <c r="DK20">
        <v>2.1979999999999999E-3</v>
      </c>
      <c r="DL20">
        <v>1.0044</v>
      </c>
      <c r="DM20">
        <v>1.0609999999999999</v>
      </c>
      <c r="DN20">
        <v>1.0387</v>
      </c>
      <c r="DO20">
        <v>1.0377000000000001</v>
      </c>
      <c r="DP20">
        <v>1.2286999999999999</v>
      </c>
      <c r="DQ20">
        <v>1.4044000000000001</v>
      </c>
      <c r="DR20">
        <v>1.4185000000000001</v>
      </c>
      <c r="DS20">
        <v>1.0016</v>
      </c>
      <c r="DT20">
        <v>0.99590000000000001</v>
      </c>
      <c r="DU20">
        <v>1.0287999999999999</v>
      </c>
      <c r="DV20">
        <v>1.0133000000000001</v>
      </c>
      <c r="DW20">
        <v>1.181</v>
      </c>
      <c r="DX20">
        <v>1.4065000000000001</v>
      </c>
      <c r="DY20">
        <v>1.0181</v>
      </c>
      <c r="DZ20">
        <v>1.1640999999999999</v>
      </c>
      <c r="EA20">
        <v>5.1135000000000002</v>
      </c>
      <c r="EB20">
        <v>1.1033999999999999</v>
      </c>
      <c r="EC20">
        <v>1.0225</v>
      </c>
      <c r="ED20">
        <v>1.1046</v>
      </c>
      <c r="EE20">
        <v>0.98209999999999997</v>
      </c>
      <c r="EF20">
        <v>0.99409999999999998</v>
      </c>
      <c r="EG20">
        <v>0.98780000000000001</v>
      </c>
      <c r="EH20">
        <v>1.1877</v>
      </c>
      <c r="EI20">
        <v>1.6014999999999999</v>
      </c>
      <c r="EJ20">
        <v>1.3351999999999999</v>
      </c>
      <c r="EK20">
        <v>1.1618999999999999</v>
      </c>
      <c r="EL20">
        <v>1.0266</v>
      </c>
      <c r="EM20">
        <v>0.99580000000000002</v>
      </c>
      <c r="EN20">
        <v>2.1261999999999999</v>
      </c>
      <c r="EO20">
        <v>1.0194000000000001</v>
      </c>
      <c r="EP20">
        <v>0.99960000000000004</v>
      </c>
      <c r="EQ20">
        <v>0.97399999999999998</v>
      </c>
      <c r="ER20">
        <v>0.99980000000000002</v>
      </c>
      <c r="ES20">
        <v>0.9899</v>
      </c>
      <c r="ET20">
        <v>0.97650000000000003</v>
      </c>
      <c r="EU20">
        <v>0.99980000000000002</v>
      </c>
      <c r="EV20">
        <v>0.99980000000000002</v>
      </c>
      <c r="EW20">
        <v>0.9778</v>
      </c>
      <c r="EX20">
        <v>0.99529999999999996</v>
      </c>
      <c r="EY20">
        <v>0.99060000000000004</v>
      </c>
      <c r="EZ20">
        <v>0.98519999999999996</v>
      </c>
      <c r="FA20">
        <v>1</v>
      </c>
      <c r="FB20">
        <v>0.99980000000000002</v>
      </c>
      <c r="FC20">
        <v>0.99790000000000001</v>
      </c>
      <c r="FD20">
        <v>1</v>
      </c>
      <c r="FE20">
        <v>5.1337000000000002</v>
      </c>
      <c r="FF20">
        <v>1.1402000000000001</v>
      </c>
      <c r="FG20">
        <v>1.0619000000000001</v>
      </c>
      <c r="FH20">
        <v>1.1346000000000001</v>
      </c>
      <c r="FI20">
        <v>1.1782999999999999</v>
      </c>
      <c r="FJ20">
        <v>1.3958999999999999</v>
      </c>
      <c r="FK20">
        <v>1.4009</v>
      </c>
      <c r="FL20">
        <v>1.1631</v>
      </c>
      <c r="FM20">
        <v>1.5874999999999999</v>
      </c>
      <c r="FN20">
        <v>1.3607</v>
      </c>
      <c r="FO20">
        <v>1.1599999999999999</v>
      </c>
      <c r="FP20">
        <v>1.2123999999999999</v>
      </c>
      <c r="FQ20">
        <v>1.4005000000000001</v>
      </c>
      <c r="FR20">
        <v>2.1602000000000001</v>
      </c>
      <c r="FS20">
        <v>1.1867000000000001</v>
      </c>
      <c r="FT20">
        <v>10959.89</v>
      </c>
      <c r="FU20">
        <v>604.88750000000005</v>
      </c>
      <c r="FV20">
        <v>238.60489999999999</v>
      </c>
      <c r="FW20">
        <v>682.90120000000002</v>
      </c>
      <c r="FX20">
        <v>908.08640000000003</v>
      </c>
      <c r="FY20">
        <v>350.29829999999998</v>
      </c>
      <c r="FZ20">
        <v>285.23869999999999</v>
      </c>
      <c r="GA20">
        <v>1006.169</v>
      </c>
      <c r="GB20">
        <v>2408.4789999999998</v>
      </c>
      <c r="GC20">
        <v>1543.153</v>
      </c>
      <c r="GD20">
        <v>841.26589999999999</v>
      </c>
      <c r="GE20">
        <v>200.43709999999999</v>
      </c>
      <c r="GF20">
        <v>387.23630000000003</v>
      </c>
      <c r="GG20">
        <v>3901.7080000000001</v>
      </c>
      <c r="GH20">
        <v>164.9898</v>
      </c>
      <c r="GI20" s="2">
        <v>5.826492E-3</v>
      </c>
      <c r="GJ20" s="2">
        <v>3.034904E-5</v>
      </c>
      <c r="GK20">
        <v>0.37123729999999999</v>
      </c>
      <c r="GL20">
        <v>0.16225010000000001</v>
      </c>
      <c r="GM20" s="2">
        <v>1.7726560000000001E-3</v>
      </c>
      <c r="GN20" s="2">
        <v>5.4645850000000005E-4</v>
      </c>
      <c r="GO20" s="2">
        <v>9.8778069999999997E-4</v>
      </c>
      <c r="GP20" s="2">
        <v>8.9554420000000003E-4</v>
      </c>
      <c r="GQ20" s="2">
        <v>3.230633E-4</v>
      </c>
      <c r="GR20" s="2">
        <v>1.5907890000000001E-4</v>
      </c>
      <c r="GS20" s="2">
        <v>5.8234879999999995E-4</v>
      </c>
      <c r="GT20" s="2">
        <v>2.07312E-4</v>
      </c>
      <c r="GU20" s="2">
        <v>1E-10</v>
      </c>
      <c r="GV20" s="2">
        <v>4.3185890000000001E-4</v>
      </c>
      <c r="GW20" s="2">
        <v>1.4931289999999999E-3</v>
      </c>
      <c r="GX20">
        <v>104</v>
      </c>
      <c r="GY20">
        <v>145</v>
      </c>
      <c r="GZ20">
        <v>104</v>
      </c>
      <c r="HA20">
        <v>104</v>
      </c>
      <c r="HB20">
        <v>209</v>
      </c>
      <c r="HC20">
        <v>876</v>
      </c>
      <c r="HD20">
        <v>878</v>
      </c>
      <c r="HE20">
        <v>214</v>
      </c>
      <c r="HF20">
        <v>127</v>
      </c>
      <c r="HG20">
        <v>319</v>
      </c>
      <c r="HH20">
        <v>103</v>
      </c>
      <c r="HI20">
        <v>335</v>
      </c>
      <c r="HJ20">
        <v>875</v>
      </c>
      <c r="HK20">
        <v>334</v>
      </c>
      <c r="HL20">
        <v>126</v>
      </c>
      <c r="HM20" t="s">
        <v>293</v>
      </c>
      <c r="HN20" t="s">
        <v>294</v>
      </c>
      <c r="HO20" t="s">
        <v>293</v>
      </c>
      <c r="HP20" t="s">
        <v>293</v>
      </c>
      <c r="HQ20" t="s">
        <v>295</v>
      </c>
      <c r="HR20" t="s">
        <v>296</v>
      </c>
      <c r="HS20" t="s">
        <v>297</v>
      </c>
      <c r="HT20" t="s">
        <v>298</v>
      </c>
      <c r="HU20" t="s">
        <v>299</v>
      </c>
      <c r="HV20" t="s">
        <v>300</v>
      </c>
      <c r="HW20" t="s">
        <v>301</v>
      </c>
      <c r="HX20" t="s">
        <v>302</v>
      </c>
      <c r="HY20" t="s">
        <v>303</v>
      </c>
      <c r="HZ20" t="s">
        <v>304</v>
      </c>
      <c r="IA20" t="s">
        <v>305</v>
      </c>
    </row>
    <row r="21" spans="1:235" x14ac:dyDescent="0.25">
      <c r="A21" t="s">
        <v>60</v>
      </c>
      <c r="B21">
        <v>3.0013800000000002</v>
      </c>
      <c r="C21">
        <v>0</v>
      </c>
      <c r="D21">
        <v>55.545099999999998</v>
      </c>
      <c r="E21">
        <v>42.678800000000003</v>
      </c>
      <c r="F21">
        <v>0.234213</v>
      </c>
      <c r="G21">
        <v>0</v>
      </c>
      <c r="H21">
        <v>0.101351</v>
      </c>
      <c r="I21">
        <v>0</v>
      </c>
      <c r="J21">
        <v>0</v>
      </c>
      <c r="K21">
        <v>0</v>
      </c>
      <c r="L21">
        <v>7.4253E-2</v>
      </c>
      <c r="M21">
        <v>2.0081000000000002E-2</v>
      </c>
      <c r="N21">
        <v>1.3788E-2</v>
      </c>
      <c r="O21">
        <v>0.10137400000000001</v>
      </c>
      <c r="P21">
        <v>7.7979000000000007E-2</v>
      </c>
      <c r="Q21">
        <v>7.9999999999999996E-6</v>
      </c>
      <c r="R21">
        <v>0</v>
      </c>
      <c r="S21">
        <v>101.848</v>
      </c>
      <c r="T21">
        <v>12</v>
      </c>
      <c r="U21" t="s">
        <v>18</v>
      </c>
      <c r="V21">
        <v>0.75745700000000005</v>
      </c>
      <c r="W21">
        <v>0</v>
      </c>
      <c r="X21">
        <v>4.74878</v>
      </c>
      <c r="Y21">
        <v>2.8830800000000001</v>
      </c>
      <c r="Z21">
        <v>1.0836999999999999E-2</v>
      </c>
      <c r="AA21">
        <v>0</v>
      </c>
      <c r="AB21">
        <v>2.8879999999999999E-3</v>
      </c>
      <c r="AC21">
        <v>0</v>
      </c>
      <c r="AD21">
        <v>0</v>
      </c>
      <c r="AE21">
        <v>0</v>
      </c>
      <c r="AF21">
        <v>4.4470000000000004E-3</v>
      </c>
      <c r="AG21">
        <v>1.3569999999999999E-3</v>
      </c>
      <c r="AH21">
        <v>4.06E-4</v>
      </c>
      <c r="AI21">
        <v>1.5684E-2</v>
      </c>
      <c r="AJ21">
        <v>5.2040000000000003E-3</v>
      </c>
      <c r="AK21">
        <v>12</v>
      </c>
      <c r="AL21">
        <v>0</v>
      </c>
      <c r="AM21">
        <v>2.9467E-2</v>
      </c>
      <c r="AN21">
        <v>5.4549999999999998E-3</v>
      </c>
      <c r="AO21">
        <v>8.9639999999999997E-3</v>
      </c>
      <c r="AP21">
        <v>1.7260999999999999E-2</v>
      </c>
      <c r="AQ21">
        <v>3.2904000000000003E-2</v>
      </c>
      <c r="AR21">
        <v>5.9157000000000001E-2</v>
      </c>
      <c r="AS21">
        <v>5.4647000000000001E-2</v>
      </c>
      <c r="AT21">
        <v>5.3870000000000003E-3</v>
      </c>
      <c r="AU21">
        <v>5.3429999999999997E-3</v>
      </c>
      <c r="AV21">
        <v>4.797E-3</v>
      </c>
      <c r="AW21">
        <v>3.9969999999999997E-3</v>
      </c>
      <c r="AX21">
        <v>5.7869999999999996E-3</v>
      </c>
      <c r="AY21">
        <v>6.5709000000000004E-2</v>
      </c>
      <c r="AZ21">
        <v>1.6341000000000001E-2</v>
      </c>
      <c r="BA21">
        <v>7.6870000000000003E-3</v>
      </c>
      <c r="BB21">
        <v>1.4560299999999999</v>
      </c>
      <c r="BC21">
        <v>-1143.4000000000001</v>
      </c>
      <c r="BD21">
        <v>0.22709399999999999</v>
      </c>
      <c r="BE21">
        <v>0.66619300000000004</v>
      </c>
      <c r="BF21">
        <v>13.8704</v>
      </c>
      <c r="BG21">
        <v>-764.83</v>
      </c>
      <c r="BH21">
        <v>46.107999999999997</v>
      </c>
      <c r="BI21">
        <v>-25.221</v>
      </c>
      <c r="BJ21">
        <v>-236.14</v>
      </c>
      <c r="BK21">
        <v>-20.611000000000001</v>
      </c>
      <c r="BL21">
        <v>10.5863</v>
      </c>
      <c r="BM21">
        <v>26.626799999999999</v>
      </c>
      <c r="BN21">
        <v>397.072</v>
      </c>
      <c r="BO21">
        <v>16.6343</v>
      </c>
      <c r="BP21">
        <v>9.4803200000000007</v>
      </c>
      <c r="BQ21">
        <v>27.5562</v>
      </c>
      <c r="BR21">
        <v>14.8371</v>
      </c>
      <c r="BS21">
        <v>14.99</v>
      </c>
      <c r="BT21">
        <v>14.99</v>
      </c>
      <c r="BU21">
        <v>14.99</v>
      </c>
      <c r="BV21">
        <v>14.99</v>
      </c>
      <c r="BW21">
        <v>49.99</v>
      </c>
      <c r="BX21">
        <v>49.99</v>
      </c>
      <c r="BY21">
        <v>49.99</v>
      </c>
      <c r="BZ21">
        <v>49.99</v>
      </c>
      <c r="CA21">
        <v>49.99</v>
      </c>
      <c r="CB21">
        <v>49.99</v>
      </c>
      <c r="CC21">
        <v>49.99</v>
      </c>
      <c r="CD21">
        <v>49.99</v>
      </c>
      <c r="CE21">
        <v>49.99</v>
      </c>
      <c r="CF21">
        <v>14.99</v>
      </c>
      <c r="CG21">
        <v>49.99</v>
      </c>
      <c r="CH21">
        <v>30</v>
      </c>
      <c r="CI21">
        <v>40</v>
      </c>
      <c r="CJ21">
        <v>40</v>
      </c>
      <c r="CK21">
        <v>40</v>
      </c>
      <c r="CL21">
        <v>40</v>
      </c>
      <c r="CM21">
        <v>60</v>
      </c>
      <c r="CN21">
        <v>60</v>
      </c>
      <c r="CO21">
        <v>40</v>
      </c>
      <c r="CP21">
        <v>40</v>
      </c>
      <c r="CQ21">
        <v>40</v>
      </c>
      <c r="CR21">
        <v>100</v>
      </c>
      <c r="CS21">
        <v>60</v>
      </c>
      <c r="CT21">
        <v>60</v>
      </c>
      <c r="CU21">
        <v>40</v>
      </c>
      <c r="CV21">
        <v>40</v>
      </c>
      <c r="CW21">
        <v>0.78815000000000002</v>
      </c>
      <c r="CX21">
        <v>-5.0000000000000002E-5</v>
      </c>
      <c r="CY21">
        <v>1.0273300000000001</v>
      </c>
      <c r="CZ21">
        <v>1.0356000000000001</v>
      </c>
      <c r="DA21">
        <v>3.8809999999999999E-3</v>
      </c>
      <c r="DB21">
        <v>-8.0000000000000007E-5</v>
      </c>
      <c r="DC21">
        <v>1.189E-3</v>
      </c>
      <c r="DD21">
        <v>-6.0999999999999997E-4</v>
      </c>
      <c r="DE21">
        <v>-2.0000000000000002E-5</v>
      </c>
      <c r="DF21">
        <v>-2.7E-4</v>
      </c>
      <c r="DG21">
        <v>1.157E-3</v>
      </c>
      <c r="DH21">
        <v>1.2799999999999999E-4</v>
      </c>
      <c r="DI21">
        <v>1.64E-4</v>
      </c>
      <c r="DJ21">
        <v>5.2750000000000002E-3</v>
      </c>
      <c r="DK21">
        <v>7.5199999999999996E-4</v>
      </c>
      <c r="DL21">
        <v>1.0046999999999999</v>
      </c>
      <c r="DM21">
        <v>1.0613999999999999</v>
      </c>
      <c r="DN21">
        <v>1.0390999999999999</v>
      </c>
      <c r="DO21">
        <v>1.0381</v>
      </c>
      <c r="DP21">
        <v>1.2291000000000001</v>
      </c>
      <c r="DQ21">
        <v>1.405</v>
      </c>
      <c r="DR21">
        <v>1.4191</v>
      </c>
      <c r="DS21">
        <v>1.0019</v>
      </c>
      <c r="DT21">
        <v>0.99629999999999996</v>
      </c>
      <c r="DU21">
        <v>1.0291999999999999</v>
      </c>
      <c r="DV21">
        <v>1.0137</v>
      </c>
      <c r="DW21">
        <v>1.1815</v>
      </c>
      <c r="DX21">
        <v>1.4071</v>
      </c>
      <c r="DY21">
        <v>1.0185</v>
      </c>
      <c r="DZ21">
        <v>1.1647000000000001</v>
      </c>
      <c r="EA21">
        <v>5.1265999999999998</v>
      </c>
      <c r="EB21">
        <v>1.1029</v>
      </c>
      <c r="EC21">
        <v>1.0223</v>
      </c>
      <c r="ED21">
        <v>1.1024</v>
      </c>
      <c r="EE21">
        <v>0.98050000000000004</v>
      </c>
      <c r="EF21">
        <v>0.99429999999999996</v>
      </c>
      <c r="EG21">
        <v>0.98799999999999999</v>
      </c>
      <c r="EH21">
        <v>1.1856</v>
      </c>
      <c r="EI21">
        <v>1.5988</v>
      </c>
      <c r="EJ21">
        <v>1.3325</v>
      </c>
      <c r="EK21">
        <v>1.1614</v>
      </c>
      <c r="EL21">
        <v>1.0266999999999999</v>
      </c>
      <c r="EM21">
        <v>0.99609999999999999</v>
      </c>
      <c r="EN21">
        <v>2.1229</v>
      </c>
      <c r="EO21">
        <v>1.0194000000000001</v>
      </c>
      <c r="EP21">
        <v>0.99960000000000004</v>
      </c>
      <c r="EQ21">
        <v>0.9738</v>
      </c>
      <c r="ER21">
        <v>0.99990000000000001</v>
      </c>
      <c r="ES21">
        <v>0.98980000000000001</v>
      </c>
      <c r="ET21">
        <v>0.97619999999999996</v>
      </c>
      <c r="EU21">
        <v>0.99990000000000001</v>
      </c>
      <c r="EV21">
        <v>0.99990000000000001</v>
      </c>
      <c r="EW21">
        <v>0.97750000000000004</v>
      </c>
      <c r="EX21">
        <v>0.99529999999999996</v>
      </c>
      <c r="EY21">
        <v>0.99050000000000005</v>
      </c>
      <c r="EZ21">
        <v>0.98509999999999998</v>
      </c>
      <c r="FA21">
        <v>1</v>
      </c>
      <c r="FB21">
        <v>0.99990000000000001</v>
      </c>
      <c r="FC21">
        <v>0.99790000000000001</v>
      </c>
      <c r="FD21">
        <v>1</v>
      </c>
      <c r="FE21">
        <v>5.149</v>
      </c>
      <c r="FF21">
        <v>1.1398999999999999</v>
      </c>
      <c r="FG21">
        <v>1.0622</v>
      </c>
      <c r="FH21">
        <v>1.1327</v>
      </c>
      <c r="FI21">
        <v>1.1765000000000001</v>
      </c>
      <c r="FJ21">
        <v>1.3969</v>
      </c>
      <c r="FK21">
        <v>1.4018999999999999</v>
      </c>
      <c r="FL21">
        <v>1.1611</v>
      </c>
      <c r="FM21">
        <v>1.5852999999999999</v>
      </c>
      <c r="FN21">
        <v>1.3584000000000001</v>
      </c>
      <c r="FO21">
        <v>1.1597999999999999</v>
      </c>
      <c r="FP21">
        <v>1.2131000000000001</v>
      </c>
      <c r="FQ21">
        <v>1.4015</v>
      </c>
      <c r="FR21">
        <v>2.1577000000000002</v>
      </c>
      <c r="FS21">
        <v>1.1873</v>
      </c>
      <c r="FT21">
        <v>10999</v>
      </c>
      <c r="FU21">
        <v>603.83969999999999</v>
      </c>
      <c r="FV21">
        <v>238.12649999999999</v>
      </c>
      <c r="FW21">
        <v>676.05759999999998</v>
      </c>
      <c r="FX21">
        <v>903.0684</v>
      </c>
      <c r="FY21">
        <v>351.714</v>
      </c>
      <c r="FZ21">
        <v>286.39499999999998</v>
      </c>
      <c r="GA21">
        <v>1000.7140000000001</v>
      </c>
      <c r="GB21">
        <v>2403.67</v>
      </c>
      <c r="GC21">
        <v>1536.6679999999999</v>
      </c>
      <c r="GD21">
        <v>840.71090000000004</v>
      </c>
      <c r="GE21">
        <v>201.01730000000001</v>
      </c>
      <c r="GF21">
        <v>388.79840000000002</v>
      </c>
      <c r="GG21">
        <v>3898.2640000000001</v>
      </c>
      <c r="GH21">
        <v>165.22030000000001</v>
      </c>
      <c r="GI21" s="2">
        <v>5.8291039999999999E-3</v>
      </c>
      <c r="GJ21" s="2">
        <v>1E-10</v>
      </c>
      <c r="GK21">
        <v>0.37371840000000001</v>
      </c>
      <c r="GL21">
        <v>0.164441</v>
      </c>
      <c r="GM21" s="2">
        <v>1.6833900000000001E-3</v>
      </c>
      <c r="GN21" s="2">
        <v>1E-10</v>
      </c>
      <c r="GO21" s="2">
        <v>6.1980339999999996E-4</v>
      </c>
      <c r="GP21" s="2">
        <v>1E-10</v>
      </c>
      <c r="GQ21" s="2">
        <v>1E-10</v>
      </c>
      <c r="GR21" s="2">
        <v>1E-10</v>
      </c>
      <c r="GS21" s="2">
        <v>2.563919E-4</v>
      </c>
      <c r="GT21" s="2">
        <v>1.2820360000000001E-4</v>
      </c>
      <c r="GU21" s="2">
        <v>8.3885499999999995E-5</v>
      </c>
      <c r="GV21" s="2">
        <v>3.4854269999999999E-4</v>
      </c>
      <c r="GW21" s="2">
        <v>5.1052390000000001E-4</v>
      </c>
      <c r="GX21">
        <v>104</v>
      </c>
      <c r="GY21">
        <v>145</v>
      </c>
      <c r="GZ21">
        <v>104</v>
      </c>
      <c r="HA21">
        <v>104</v>
      </c>
      <c r="HB21">
        <v>209</v>
      </c>
      <c r="HC21">
        <v>876</v>
      </c>
      <c r="HD21">
        <v>878</v>
      </c>
      <c r="HE21">
        <v>214</v>
      </c>
      <c r="HF21">
        <v>127</v>
      </c>
      <c r="HG21">
        <v>319</v>
      </c>
      <c r="HH21">
        <v>103</v>
      </c>
      <c r="HI21">
        <v>335</v>
      </c>
      <c r="HJ21">
        <v>875</v>
      </c>
      <c r="HK21">
        <v>334</v>
      </c>
      <c r="HL21">
        <v>126</v>
      </c>
      <c r="HM21" t="s">
        <v>293</v>
      </c>
      <c r="HN21" t="s">
        <v>294</v>
      </c>
      <c r="HO21" t="s">
        <v>293</v>
      </c>
      <c r="HP21" t="s">
        <v>293</v>
      </c>
      <c r="HQ21" t="s">
        <v>295</v>
      </c>
      <c r="HR21" t="s">
        <v>296</v>
      </c>
      <c r="HS21" t="s">
        <v>297</v>
      </c>
      <c r="HT21" t="s">
        <v>298</v>
      </c>
      <c r="HU21" t="s">
        <v>299</v>
      </c>
      <c r="HV21" t="s">
        <v>300</v>
      </c>
      <c r="HW21" t="s">
        <v>301</v>
      </c>
      <c r="HX21" t="s">
        <v>302</v>
      </c>
      <c r="HY21" t="s">
        <v>303</v>
      </c>
      <c r="HZ21" t="s">
        <v>304</v>
      </c>
      <c r="IA21" t="s">
        <v>305</v>
      </c>
    </row>
    <row r="22" spans="1:235" x14ac:dyDescent="0.25">
      <c r="A22" t="s">
        <v>61</v>
      </c>
      <c r="B22">
        <v>2.89289</v>
      </c>
      <c r="C22">
        <v>2.3906E-2</v>
      </c>
      <c r="D22">
        <v>54.168599999999998</v>
      </c>
      <c r="E22">
        <v>41.446399999999997</v>
      </c>
      <c r="F22">
        <v>0.30152800000000002</v>
      </c>
      <c r="G22">
        <v>0.42495699999999997</v>
      </c>
      <c r="H22">
        <v>0.26046599999999998</v>
      </c>
      <c r="I22">
        <v>0.214009</v>
      </c>
      <c r="J22">
        <v>4.5789999999999997E-2</v>
      </c>
      <c r="K22">
        <v>0</v>
      </c>
      <c r="L22">
        <v>0.36586999999999997</v>
      </c>
      <c r="M22">
        <v>6.3246999999999998E-2</v>
      </c>
      <c r="N22">
        <v>0.28108100000000003</v>
      </c>
      <c r="O22">
        <v>0.29764800000000002</v>
      </c>
      <c r="P22">
        <v>6.6969000000000001E-2</v>
      </c>
      <c r="Q22">
        <v>3.9999999999999998E-6</v>
      </c>
      <c r="R22">
        <v>0</v>
      </c>
      <c r="S22">
        <v>100.85299999999999</v>
      </c>
      <c r="T22">
        <v>12</v>
      </c>
      <c r="U22" t="s">
        <v>18</v>
      </c>
      <c r="V22">
        <v>0.74095100000000003</v>
      </c>
      <c r="W22">
        <v>3.2810000000000001E-3</v>
      </c>
      <c r="X22">
        <v>4.7000799999999998</v>
      </c>
      <c r="Y22">
        <v>2.8415300000000001</v>
      </c>
      <c r="Z22">
        <v>1.4160000000000001E-2</v>
      </c>
      <c r="AA22">
        <v>1.2599000000000001E-2</v>
      </c>
      <c r="AB22">
        <v>7.5329999999999998E-3</v>
      </c>
      <c r="AC22">
        <v>1.7330999999999999E-2</v>
      </c>
      <c r="AD22">
        <v>5.5279999999999999E-3</v>
      </c>
      <c r="AE22">
        <v>0</v>
      </c>
      <c r="AF22">
        <v>2.2235999999999999E-2</v>
      </c>
      <c r="AG22">
        <v>4.3379999999999998E-3</v>
      </c>
      <c r="AH22">
        <v>8.3960000000000007E-3</v>
      </c>
      <c r="AI22">
        <v>4.6734999999999999E-2</v>
      </c>
      <c r="AJ22">
        <v>4.5360000000000001E-3</v>
      </c>
      <c r="AK22">
        <v>12</v>
      </c>
      <c r="AL22">
        <v>0</v>
      </c>
      <c r="AM22">
        <v>2.962E-2</v>
      </c>
      <c r="AN22">
        <v>5.509E-3</v>
      </c>
      <c r="AO22">
        <v>9.0299999999999998E-3</v>
      </c>
      <c r="AP22">
        <v>1.7453E-2</v>
      </c>
      <c r="AQ22">
        <v>3.3191999999999999E-2</v>
      </c>
      <c r="AR22">
        <v>5.9707000000000003E-2</v>
      </c>
      <c r="AS22">
        <v>5.4976999999999998E-2</v>
      </c>
      <c r="AT22">
        <v>5.4660000000000004E-3</v>
      </c>
      <c r="AU22">
        <v>5.3889999999999997E-3</v>
      </c>
      <c r="AV22">
        <v>4.8390000000000004E-3</v>
      </c>
      <c r="AW22">
        <v>4.0289999999999996E-3</v>
      </c>
      <c r="AX22">
        <v>5.8440000000000002E-3</v>
      </c>
      <c r="AY22">
        <v>6.6180000000000003E-2</v>
      </c>
      <c r="AZ22">
        <v>1.6500999999999998E-2</v>
      </c>
      <c r="BA22">
        <v>7.7559999999999999E-3</v>
      </c>
      <c r="BB22">
        <v>1.4865900000000001</v>
      </c>
      <c r="BC22">
        <v>17.4695</v>
      </c>
      <c r="BD22">
        <v>0.22981299999999999</v>
      </c>
      <c r="BE22">
        <v>0.67741899999999999</v>
      </c>
      <c r="BF22">
        <v>11.276199999999999</v>
      </c>
      <c r="BG22">
        <v>13.4054</v>
      </c>
      <c r="BH22">
        <v>19.0381</v>
      </c>
      <c r="BI22">
        <v>4.0022700000000002</v>
      </c>
      <c r="BJ22">
        <v>14.2446</v>
      </c>
      <c r="BK22">
        <v>-21.498999999999999</v>
      </c>
      <c r="BL22">
        <v>2.8690699999999998</v>
      </c>
      <c r="BM22">
        <v>8.8803000000000001</v>
      </c>
      <c r="BN22">
        <v>21.524799999999999</v>
      </c>
      <c r="BO22">
        <v>6.4706599999999996</v>
      </c>
      <c r="BP22">
        <v>11.0138</v>
      </c>
      <c r="BQ22">
        <v>27.5977</v>
      </c>
      <c r="BR22">
        <v>14.820600000000001</v>
      </c>
      <c r="BS22">
        <v>14.991</v>
      </c>
      <c r="BT22">
        <v>14.991</v>
      </c>
      <c r="BU22">
        <v>14.991</v>
      </c>
      <c r="BV22">
        <v>14.991</v>
      </c>
      <c r="BW22">
        <v>49.99</v>
      </c>
      <c r="BX22">
        <v>49.99</v>
      </c>
      <c r="BY22">
        <v>49.99</v>
      </c>
      <c r="BZ22">
        <v>49.99</v>
      </c>
      <c r="CA22">
        <v>49.99</v>
      </c>
      <c r="CB22">
        <v>49.99</v>
      </c>
      <c r="CC22">
        <v>49.99</v>
      </c>
      <c r="CD22">
        <v>49.99</v>
      </c>
      <c r="CE22">
        <v>49.99</v>
      </c>
      <c r="CF22">
        <v>14.991</v>
      </c>
      <c r="CG22">
        <v>49.99</v>
      </c>
      <c r="CH22">
        <v>30</v>
      </c>
      <c r="CI22">
        <v>40</v>
      </c>
      <c r="CJ22">
        <v>40</v>
      </c>
      <c r="CK22">
        <v>40</v>
      </c>
      <c r="CL22">
        <v>40</v>
      </c>
      <c r="CM22">
        <v>60</v>
      </c>
      <c r="CN22">
        <v>60</v>
      </c>
      <c r="CO22">
        <v>40</v>
      </c>
      <c r="CP22">
        <v>40</v>
      </c>
      <c r="CQ22">
        <v>40</v>
      </c>
      <c r="CR22">
        <v>100</v>
      </c>
      <c r="CS22">
        <v>60</v>
      </c>
      <c r="CT22">
        <v>60</v>
      </c>
      <c r="CU22">
        <v>40</v>
      </c>
      <c r="CV22">
        <v>40</v>
      </c>
      <c r="CW22">
        <v>0.76572899999999999</v>
      </c>
      <c r="CX22">
        <v>3.4589999999999998E-3</v>
      </c>
      <c r="CY22">
        <v>1.0033000000000001</v>
      </c>
      <c r="CZ22">
        <v>1.00197</v>
      </c>
      <c r="DA22">
        <v>4.9750000000000003E-3</v>
      </c>
      <c r="DB22">
        <v>5.13E-3</v>
      </c>
      <c r="DC22">
        <v>3.0620000000000001E-3</v>
      </c>
      <c r="DD22">
        <v>4.1549999999999998E-3</v>
      </c>
      <c r="DE22">
        <v>3.6499999999999998E-4</v>
      </c>
      <c r="DF22">
        <v>-2.5999999999999998E-4</v>
      </c>
      <c r="DG22">
        <v>5.6959999999999997E-3</v>
      </c>
      <c r="DH22">
        <v>4.0499999999999998E-4</v>
      </c>
      <c r="DI22">
        <v>3.3530000000000001E-3</v>
      </c>
      <c r="DJ22">
        <v>1.5431E-2</v>
      </c>
      <c r="DK22">
        <v>6.4700000000000001E-4</v>
      </c>
      <c r="DL22">
        <v>1.0026999999999999</v>
      </c>
      <c r="DM22">
        <v>1.0592999999999999</v>
      </c>
      <c r="DN22">
        <v>1.0369999999999999</v>
      </c>
      <c r="DO22">
        <v>1.0361</v>
      </c>
      <c r="DP22">
        <v>1.2267999999999999</v>
      </c>
      <c r="DQ22">
        <v>1.4018999999999999</v>
      </c>
      <c r="DR22">
        <v>1.4158999999999999</v>
      </c>
      <c r="DS22">
        <v>1</v>
      </c>
      <c r="DT22">
        <v>0.99439999999999995</v>
      </c>
      <c r="DU22">
        <v>1.0273000000000001</v>
      </c>
      <c r="DV22">
        <v>1.0118</v>
      </c>
      <c r="DW22">
        <v>1.1788000000000001</v>
      </c>
      <c r="DX22">
        <v>1.4039999999999999</v>
      </c>
      <c r="DY22">
        <v>1.0165</v>
      </c>
      <c r="DZ22">
        <v>1.1618999999999999</v>
      </c>
      <c r="EA22">
        <v>5.0964999999999998</v>
      </c>
      <c r="EB22">
        <v>1.1052999999999999</v>
      </c>
      <c r="EC22">
        <v>1.0233000000000001</v>
      </c>
      <c r="ED22">
        <v>1.1084000000000001</v>
      </c>
      <c r="EE22">
        <v>0.98580000000000001</v>
      </c>
      <c r="EF22">
        <v>0.99399999999999999</v>
      </c>
      <c r="EG22">
        <v>0.98770000000000002</v>
      </c>
      <c r="EH22">
        <v>1.1926000000000001</v>
      </c>
      <c r="EI22">
        <v>1.6116999999999999</v>
      </c>
      <c r="EJ22">
        <v>1.3425</v>
      </c>
      <c r="EK22">
        <v>1.1638999999999999</v>
      </c>
      <c r="EL22">
        <v>1.0269999999999999</v>
      </c>
      <c r="EM22">
        <v>0.99570000000000003</v>
      </c>
      <c r="EN22">
        <v>2.1347999999999998</v>
      </c>
      <c r="EO22">
        <v>1.02</v>
      </c>
      <c r="EP22">
        <v>0.99960000000000004</v>
      </c>
      <c r="EQ22">
        <v>0.97440000000000004</v>
      </c>
      <c r="ER22">
        <v>0.99960000000000004</v>
      </c>
      <c r="ES22">
        <v>0.99</v>
      </c>
      <c r="ET22">
        <v>0.97699999999999998</v>
      </c>
      <c r="EU22">
        <v>0.99990000000000001</v>
      </c>
      <c r="EV22">
        <v>0.99990000000000001</v>
      </c>
      <c r="EW22">
        <v>0.97819999999999996</v>
      </c>
      <c r="EX22">
        <v>0.99539999999999995</v>
      </c>
      <c r="EY22">
        <v>0.99070000000000003</v>
      </c>
      <c r="EZ22">
        <v>0.98540000000000005</v>
      </c>
      <c r="FA22">
        <v>1</v>
      </c>
      <c r="FB22">
        <v>0.99990000000000001</v>
      </c>
      <c r="FC22">
        <v>0.998</v>
      </c>
      <c r="FD22">
        <v>1</v>
      </c>
      <c r="FE22">
        <v>5.1082000000000001</v>
      </c>
      <c r="FF22">
        <v>1.1408</v>
      </c>
      <c r="FG22">
        <v>1.0607</v>
      </c>
      <c r="FH22">
        <v>1.1369</v>
      </c>
      <c r="FI22">
        <v>1.1816</v>
      </c>
      <c r="FJ22">
        <v>1.3933</v>
      </c>
      <c r="FK22">
        <v>1.3984000000000001</v>
      </c>
      <c r="FL22">
        <v>1.1666000000000001</v>
      </c>
      <c r="FM22">
        <v>1.5952999999999999</v>
      </c>
      <c r="FN22">
        <v>1.3663000000000001</v>
      </c>
      <c r="FO22">
        <v>1.1604000000000001</v>
      </c>
      <c r="FP22">
        <v>1.2105999999999999</v>
      </c>
      <c r="FQ22">
        <v>1.3978999999999999</v>
      </c>
      <c r="FR22">
        <v>2.1657000000000002</v>
      </c>
      <c r="FS22">
        <v>1.1851</v>
      </c>
      <c r="FT22">
        <v>10826.36</v>
      </c>
      <c r="FU22">
        <v>605.76189999999997</v>
      </c>
      <c r="FV22">
        <v>239.44560000000001</v>
      </c>
      <c r="FW22">
        <v>689.64620000000002</v>
      </c>
      <c r="FX22">
        <v>914.48239999999998</v>
      </c>
      <c r="FY22">
        <v>346.52339999999998</v>
      </c>
      <c r="FZ22">
        <v>282.15980000000002</v>
      </c>
      <c r="GA22">
        <v>1012.876</v>
      </c>
      <c r="GB22">
        <v>2414.7860000000001</v>
      </c>
      <c r="GC22">
        <v>1551.4159999999999</v>
      </c>
      <c r="GD22">
        <v>840.24019999999996</v>
      </c>
      <c r="GE22">
        <v>200.2</v>
      </c>
      <c r="GF22">
        <v>383.06659999999999</v>
      </c>
      <c r="GG22">
        <v>3886.9389999999999</v>
      </c>
      <c r="GH22">
        <v>166.00899999999999</v>
      </c>
      <c r="GI22" s="2">
        <v>5.6632749999999997E-3</v>
      </c>
      <c r="GJ22" s="2">
        <v>2.09555E-4</v>
      </c>
      <c r="GK22">
        <v>0.36497790000000002</v>
      </c>
      <c r="GL22">
        <v>0.1591004</v>
      </c>
      <c r="GM22" s="2">
        <v>2.1578360000000002E-3</v>
      </c>
      <c r="GN22" s="2">
        <v>2.6039240000000001E-3</v>
      </c>
      <c r="GO22" s="2">
        <v>1.5968779999999999E-3</v>
      </c>
      <c r="GP22" s="2">
        <v>8.5745920000000005E-4</v>
      </c>
      <c r="GQ22" s="2">
        <v>1.7308720000000001E-4</v>
      </c>
      <c r="GR22" s="2">
        <v>1E-10</v>
      </c>
      <c r="GS22" s="2">
        <v>1.2626510000000001E-3</v>
      </c>
      <c r="GT22" s="2">
        <v>4.0459900000000001E-4</v>
      </c>
      <c r="GU22" s="2">
        <v>1.7144949999999999E-3</v>
      </c>
      <c r="GV22" s="2">
        <v>1.019589E-3</v>
      </c>
      <c r="GW22" s="2">
        <v>4.3923840000000003E-4</v>
      </c>
      <c r="GX22">
        <v>104</v>
      </c>
      <c r="GY22">
        <v>145</v>
      </c>
      <c r="GZ22">
        <v>104</v>
      </c>
      <c r="HA22">
        <v>104</v>
      </c>
      <c r="HB22">
        <v>209</v>
      </c>
      <c r="HC22">
        <v>876</v>
      </c>
      <c r="HD22">
        <v>878</v>
      </c>
      <c r="HE22">
        <v>214</v>
      </c>
      <c r="HF22">
        <v>127</v>
      </c>
      <c r="HG22">
        <v>319</v>
      </c>
      <c r="HH22">
        <v>103</v>
      </c>
      <c r="HI22">
        <v>335</v>
      </c>
      <c r="HJ22">
        <v>875</v>
      </c>
      <c r="HK22">
        <v>334</v>
      </c>
      <c r="HL22">
        <v>126</v>
      </c>
      <c r="HM22" t="s">
        <v>293</v>
      </c>
      <c r="HN22" t="s">
        <v>294</v>
      </c>
      <c r="HO22" t="s">
        <v>293</v>
      </c>
      <c r="HP22" t="s">
        <v>293</v>
      </c>
      <c r="HQ22" t="s">
        <v>295</v>
      </c>
      <c r="HR22" t="s">
        <v>296</v>
      </c>
      <c r="HS22" t="s">
        <v>297</v>
      </c>
      <c r="HT22" t="s">
        <v>298</v>
      </c>
      <c r="HU22" t="s">
        <v>299</v>
      </c>
      <c r="HV22" t="s">
        <v>300</v>
      </c>
      <c r="HW22" t="s">
        <v>301</v>
      </c>
      <c r="HX22" t="s">
        <v>302</v>
      </c>
      <c r="HY22" t="s">
        <v>303</v>
      </c>
      <c r="HZ22" t="s">
        <v>304</v>
      </c>
      <c r="IA22" t="s">
        <v>305</v>
      </c>
    </row>
    <row r="23" spans="1:235" x14ac:dyDescent="0.25">
      <c r="A23" t="s">
        <v>62</v>
      </c>
      <c r="B23">
        <v>3.0049199999999998</v>
      </c>
      <c r="C23">
        <v>6.4770000000000001E-3</v>
      </c>
      <c r="D23">
        <v>54.714799999999997</v>
      </c>
      <c r="E23">
        <v>42.021299999999997</v>
      </c>
      <c r="F23">
        <v>0.31723899999999999</v>
      </c>
      <c r="G23">
        <v>0.31774400000000003</v>
      </c>
      <c r="H23">
        <v>0.29414400000000002</v>
      </c>
      <c r="I23">
        <v>0.225045</v>
      </c>
      <c r="J23">
        <v>3.3613999999999998E-2</v>
      </c>
      <c r="K23">
        <v>0</v>
      </c>
      <c r="L23">
        <v>0.390374</v>
      </c>
      <c r="M23">
        <v>5.1449000000000002E-2</v>
      </c>
      <c r="N23">
        <v>0.24760299999999999</v>
      </c>
      <c r="O23">
        <v>0.31211800000000001</v>
      </c>
      <c r="P23">
        <v>4.7205999999999998E-2</v>
      </c>
      <c r="Q23">
        <v>-1.0000000000000001E-5</v>
      </c>
      <c r="R23">
        <v>0</v>
      </c>
      <c r="S23">
        <v>101.98399999999999</v>
      </c>
      <c r="T23">
        <v>12</v>
      </c>
      <c r="U23" t="s">
        <v>18</v>
      </c>
      <c r="V23">
        <v>0.76041599999999998</v>
      </c>
      <c r="W23">
        <v>8.7799999999999998E-4</v>
      </c>
      <c r="X23">
        <v>4.69055</v>
      </c>
      <c r="Y23">
        <v>2.8464</v>
      </c>
      <c r="Z23">
        <v>1.4718999999999999E-2</v>
      </c>
      <c r="AA23">
        <v>9.3080000000000003E-3</v>
      </c>
      <c r="AB23">
        <v>8.4049999999999993E-3</v>
      </c>
      <c r="AC23">
        <v>1.8006000000000001E-2</v>
      </c>
      <c r="AD23">
        <v>4.0090000000000004E-3</v>
      </c>
      <c r="AE23">
        <v>0</v>
      </c>
      <c r="AF23">
        <v>2.3441E-2</v>
      </c>
      <c r="AG23">
        <v>3.4870000000000001E-3</v>
      </c>
      <c r="AH23">
        <v>7.3070000000000001E-3</v>
      </c>
      <c r="AI23">
        <v>4.8419999999999998E-2</v>
      </c>
      <c r="AJ23">
        <v>3.1589999999999999E-3</v>
      </c>
      <c r="AK23">
        <v>12</v>
      </c>
      <c r="AL23">
        <v>0</v>
      </c>
      <c r="AM23">
        <v>2.9586999999999999E-2</v>
      </c>
      <c r="AN23">
        <v>5.5040000000000002E-3</v>
      </c>
      <c r="AO23">
        <v>9.0220000000000005E-3</v>
      </c>
      <c r="AP23">
        <v>1.7430000000000001E-2</v>
      </c>
      <c r="AQ23">
        <v>3.3147999999999997E-2</v>
      </c>
      <c r="AR23">
        <v>5.9612999999999999E-2</v>
      </c>
      <c r="AS23">
        <v>5.4920999999999998E-2</v>
      </c>
      <c r="AT23">
        <v>5.4549999999999998E-3</v>
      </c>
      <c r="AU23">
        <v>5.3819999999999996E-3</v>
      </c>
      <c r="AV23">
        <v>4.8320000000000004E-3</v>
      </c>
      <c r="AW23">
        <v>4.0239999999999998E-3</v>
      </c>
      <c r="AX23">
        <v>5.8349999999999999E-3</v>
      </c>
      <c r="AY23">
        <v>6.6097000000000003E-2</v>
      </c>
      <c r="AZ23">
        <v>1.6476999999999999E-2</v>
      </c>
      <c r="BA23">
        <v>7.7450000000000001E-3</v>
      </c>
      <c r="BB23">
        <v>1.4521900000000001</v>
      </c>
      <c r="BC23">
        <v>61.228900000000003</v>
      </c>
      <c r="BD23">
        <v>0.228768</v>
      </c>
      <c r="BE23">
        <v>0.672875</v>
      </c>
      <c r="BF23">
        <v>10.8002</v>
      </c>
      <c r="BG23">
        <v>17.338100000000001</v>
      </c>
      <c r="BH23">
        <v>17.027899999999999</v>
      </c>
      <c r="BI23">
        <v>3.8131300000000001</v>
      </c>
      <c r="BJ23">
        <v>19.2012</v>
      </c>
      <c r="BK23">
        <v>-26.638999999999999</v>
      </c>
      <c r="BL23">
        <v>2.7362099999999998</v>
      </c>
      <c r="BM23">
        <v>10.7835</v>
      </c>
      <c r="BN23">
        <v>24.1494</v>
      </c>
      <c r="BO23">
        <v>6.21469</v>
      </c>
      <c r="BP23">
        <v>15.3683</v>
      </c>
      <c r="BQ23">
        <v>27.6477</v>
      </c>
      <c r="BR23">
        <v>14.7866</v>
      </c>
      <c r="BS23">
        <v>14.981</v>
      </c>
      <c r="BT23">
        <v>14.981</v>
      </c>
      <c r="BU23">
        <v>14.981</v>
      </c>
      <c r="BV23">
        <v>14.981</v>
      </c>
      <c r="BW23">
        <v>49.99</v>
      </c>
      <c r="BX23">
        <v>49.99</v>
      </c>
      <c r="BY23">
        <v>49.99</v>
      </c>
      <c r="BZ23">
        <v>49.99</v>
      </c>
      <c r="CA23">
        <v>49.99</v>
      </c>
      <c r="CB23">
        <v>49.99</v>
      </c>
      <c r="CC23">
        <v>49.99</v>
      </c>
      <c r="CD23">
        <v>49.99</v>
      </c>
      <c r="CE23">
        <v>49.99</v>
      </c>
      <c r="CF23">
        <v>14.981</v>
      </c>
      <c r="CG23">
        <v>49.99</v>
      </c>
      <c r="CH23">
        <v>30</v>
      </c>
      <c r="CI23">
        <v>40</v>
      </c>
      <c r="CJ23">
        <v>40</v>
      </c>
      <c r="CK23">
        <v>40</v>
      </c>
      <c r="CL23">
        <v>40</v>
      </c>
      <c r="CM23">
        <v>60</v>
      </c>
      <c r="CN23">
        <v>60</v>
      </c>
      <c r="CO23">
        <v>40</v>
      </c>
      <c r="CP23">
        <v>40</v>
      </c>
      <c r="CQ23">
        <v>40</v>
      </c>
      <c r="CR23">
        <v>100</v>
      </c>
      <c r="CS23">
        <v>60</v>
      </c>
      <c r="CT23">
        <v>60</v>
      </c>
      <c r="CU23">
        <v>40</v>
      </c>
      <c r="CV23">
        <v>40</v>
      </c>
      <c r="CW23">
        <v>0.79533799999999999</v>
      </c>
      <c r="CX23">
        <v>9.3700000000000001E-4</v>
      </c>
      <c r="CY23">
        <v>1.0130999999999999</v>
      </c>
      <c r="CZ23">
        <v>1.0160499999999999</v>
      </c>
      <c r="DA23">
        <v>5.2370000000000003E-3</v>
      </c>
      <c r="DB23">
        <v>3.8349999999999999E-3</v>
      </c>
      <c r="DC23">
        <v>3.457E-3</v>
      </c>
      <c r="DD23">
        <v>4.372E-3</v>
      </c>
      <c r="DE23">
        <v>2.6800000000000001E-4</v>
      </c>
      <c r="DF23">
        <v>-2.1000000000000001E-4</v>
      </c>
      <c r="DG23">
        <v>6.0759999999999998E-3</v>
      </c>
      <c r="DH23">
        <v>3.2899999999999997E-4</v>
      </c>
      <c r="DI23">
        <v>2.9529999999999999E-3</v>
      </c>
      <c r="DJ23">
        <v>1.6195000000000001E-2</v>
      </c>
      <c r="DK23">
        <v>4.5600000000000003E-4</v>
      </c>
      <c r="DL23">
        <v>1.0029999999999999</v>
      </c>
      <c r="DM23">
        <v>1.0596000000000001</v>
      </c>
      <c r="DN23">
        <v>1.0373000000000001</v>
      </c>
      <c r="DO23">
        <v>1.0364</v>
      </c>
      <c r="DP23">
        <v>1.2271000000000001</v>
      </c>
      <c r="DQ23">
        <v>1.4024000000000001</v>
      </c>
      <c r="DR23">
        <v>1.4164000000000001</v>
      </c>
      <c r="DS23">
        <v>1.0003</v>
      </c>
      <c r="DT23">
        <v>0.99470000000000003</v>
      </c>
      <c r="DU23">
        <v>1.0276000000000001</v>
      </c>
      <c r="DV23">
        <v>1.0121</v>
      </c>
      <c r="DW23">
        <v>1.1792</v>
      </c>
      <c r="DX23">
        <v>1.4045000000000001</v>
      </c>
      <c r="DY23">
        <v>1.0168999999999999</v>
      </c>
      <c r="DZ23">
        <v>1.1624000000000001</v>
      </c>
      <c r="EA23">
        <v>5.0951000000000004</v>
      </c>
      <c r="EB23">
        <v>1.1052</v>
      </c>
      <c r="EC23">
        <v>1.0232000000000001</v>
      </c>
      <c r="ED23">
        <v>1.1079000000000001</v>
      </c>
      <c r="EE23">
        <v>0.98509999999999998</v>
      </c>
      <c r="EF23">
        <v>0.99390000000000001</v>
      </c>
      <c r="EG23">
        <v>0.98770000000000002</v>
      </c>
      <c r="EH23">
        <v>1.1916</v>
      </c>
      <c r="EI23">
        <v>1.6097999999999999</v>
      </c>
      <c r="EJ23">
        <v>1.3411999999999999</v>
      </c>
      <c r="EK23">
        <v>1.1637999999999999</v>
      </c>
      <c r="EL23">
        <v>1.0267999999999999</v>
      </c>
      <c r="EM23">
        <v>0.99560000000000004</v>
      </c>
      <c r="EN23">
        <v>2.1322999999999999</v>
      </c>
      <c r="EO23">
        <v>1.0198</v>
      </c>
      <c r="EP23">
        <v>0.99960000000000004</v>
      </c>
      <c r="EQ23">
        <v>0.97440000000000004</v>
      </c>
      <c r="ER23">
        <v>0.99970000000000003</v>
      </c>
      <c r="ES23">
        <v>0.99</v>
      </c>
      <c r="ET23">
        <v>0.97689999999999999</v>
      </c>
      <c r="EU23">
        <v>0.99990000000000001</v>
      </c>
      <c r="EV23">
        <v>1</v>
      </c>
      <c r="EW23">
        <v>0.97809999999999997</v>
      </c>
      <c r="EX23">
        <v>0.99539999999999995</v>
      </c>
      <c r="EY23">
        <v>0.99070000000000003</v>
      </c>
      <c r="EZ23">
        <v>0.98550000000000004</v>
      </c>
      <c r="FA23">
        <v>1</v>
      </c>
      <c r="FB23">
        <v>0.99990000000000001</v>
      </c>
      <c r="FC23">
        <v>0.99790000000000001</v>
      </c>
      <c r="FD23">
        <v>1</v>
      </c>
      <c r="FE23">
        <v>5.1083999999999996</v>
      </c>
      <c r="FF23">
        <v>1.1411</v>
      </c>
      <c r="FG23">
        <v>1.0610999999999999</v>
      </c>
      <c r="FH23">
        <v>1.1367</v>
      </c>
      <c r="FI23">
        <v>1.181</v>
      </c>
      <c r="FJ23">
        <v>1.3936999999999999</v>
      </c>
      <c r="FK23">
        <v>1.3988</v>
      </c>
      <c r="FL23">
        <v>1.1659999999999999</v>
      </c>
      <c r="FM23">
        <v>1.5939000000000001</v>
      </c>
      <c r="FN23">
        <v>1.3653</v>
      </c>
      <c r="FO23">
        <v>1.1607000000000001</v>
      </c>
      <c r="FP23">
        <v>1.2109000000000001</v>
      </c>
      <c r="FQ23">
        <v>1.3983000000000001</v>
      </c>
      <c r="FR23">
        <v>2.1638000000000002</v>
      </c>
      <c r="FS23">
        <v>1.1854</v>
      </c>
      <c r="FT23">
        <v>10945.11</v>
      </c>
      <c r="FU23">
        <v>612.43949999999995</v>
      </c>
      <c r="FV23">
        <v>241.90219999999999</v>
      </c>
      <c r="FW23">
        <v>695.57989999999995</v>
      </c>
      <c r="FX23">
        <v>921.94799999999998</v>
      </c>
      <c r="FY23">
        <v>350.01940000000002</v>
      </c>
      <c r="FZ23">
        <v>285.00360000000001</v>
      </c>
      <c r="GA23">
        <v>1021.213</v>
      </c>
      <c r="GB23">
        <v>2436.5970000000002</v>
      </c>
      <c r="GC23">
        <v>1564.5509999999999</v>
      </c>
      <c r="GD23">
        <v>849.35410000000002</v>
      </c>
      <c r="GE23">
        <v>201.75450000000001</v>
      </c>
      <c r="GF23">
        <v>386.9332</v>
      </c>
      <c r="GG23">
        <v>3924.3440000000001</v>
      </c>
      <c r="GH23">
        <v>167.17339999999999</v>
      </c>
      <c r="GI23" s="2">
        <v>5.8822630000000004E-3</v>
      </c>
      <c r="GJ23" s="2">
        <v>5.6763430000000001E-5</v>
      </c>
      <c r="GK23">
        <v>0.36854130000000002</v>
      </c>
      <c r="GL23">
        <v>0.1613368</v>
      </c>
      <c r="GM23" s="2">
        <v>2.2714340000000001E-3</v>
      </c>
      <c r="GN23" s="2">
        <v>1.946428E-3</v>
      </c>
      <c r="GO23" s="2">
        <v>1.8028079999999999E-3</v>
      </c>
      <c r="GP23" s="2">
        <v>9.0218549999999996E-4</v>
      </c>
      <c r="GQ23" s="2">
        <v>1.2717659999999999E-4</v>
      </c>
      <c r="GR23" s="2">
        <v>1E-10</v>
      </c>
      <c r="GS23" s="2">
        <v>1.3468919999999999E-3</v>
      </c>
      <c r="GT23" s="2">
        <v>3.2905290000000002E-4</v>
      </c>
      <c r="GU23" s="2">
        <v>1.5098920000000001E-3</v>
      </c>
      <c r="GV23" s="2">
        <v>1.0700919999999999E-3</v>
      </c>
      <c r="GW23" s="2">
        <v>3.0954140000000001E-4</v>
      </c>
      <c r="GX23">
        <v>104</v>
      </c>
      <c r="GY23">
        <v>145</v>
      </c>
      <c r="GZ23">
        <v>104</v>
      </c>
      <c r="HA23">
        <v>104</v>
      </c>
      <c r="HB23">
        <v>209</v>
      </c>
      <c r="HC23">
        <v>876</v>
      </c>
      <c r="HD23">
        <v>878</v>
      </c>
      <c r="HE23">
        <v>214</v>
      </c>
      <c r="HF23">
        <v>127</v>
      </c>
      <c r="HG23">
        <v>319</v>
      </c>
      <c r="HH23">
        <v>103</v>
      </c>
      <c r="HI23">
        <v>335</v>
      </c>
      <c r="HJ23">
        <v>875</v>
      </c>
      <c r="HK23">
        <v>334</v>
      </c>
      <c r="HL23">
        <v>126</v>
      </c>
      <c r="HM23" t="s">
        <v>293</v>
      </c>
      <c r="HN23" t="s">
        <v>294</v>
      </c>
      <c r="HO23" t="s">
        <v>293</v>
      </c>
      <c r="HP23" t="s">
        <v>293</v>
      </c>
      <c r="HQ23" t="s">
        <v>295</v>
      </c>
      <c r="HR23" t="s">
        <v>296</v>
      </c>
      <c r="HS23" t="s">
        <v>297</v>
      </c>
      <c r="HT23" t="s">
        <v>298</v>
      </c>
      <c r="HU23" t="s">
        <v>299</v>
      </c>
      <c r="HV23" t="s">
        <v>300</v>
      </c>
      <c r="HW23" t="s">
        <v>301</v>
      </c>
      <c r="HX23" t="s">
        <v>302</v>
      </c>
      <c r="HY23" t="s">
        <v>303</v>
      </c>
      <c r="HZ23" t="s">
        <v>304</v>
      </c>
      <c r="IA23" t="s">
        <v>305</v>
      </c>
    </row>
    <row r="24" spans="1:235" x14ac:dyDescent="0.25">
      <c r="A24" t="s">
        <v>63</v>
      </c>
      <c r="B24">
        <v>3.0647899999999999</v>
      </c>
      <c r="C24">
        <v>0</v>
      </c>
      <c r="D24">
        <v>55.863399999999999</v>
      </c>
      <c r="E24">
        <v>42.874200000000002</v>
      </c>
      <c r="F24">
        <v>0.25445400000000001</v>
      </c>
      <c r="G24">
        <v>0</v>
      </c>
      <c r="H24">
        <v>5.3199999999999997E-2</v>
      </c>
      <c r="I24">
        <v>1.82603</v>
      </c>
      <c r="J24">
        <v>0.88491600000000004</v>
      </c>
      <c r="K24">
        <v>0.55051600000000001</v>
      </c>
      <c r="L24">
        <v>6.7401000000000003E-2</v>
      </c>
      <c r="M24">
        <v>2.4267E-2</v>
      </c>
      <c r="N24">
        <v>0</v>
      </c>
      <c r="O24">
        <v>0.11718000000000001</v>
      </c>
      <c r="P24">
        <v>0.79776899999999995</v>
      </c>
      <c r="Q24">
        <v>0</v>
      </c>
      <c r="R24">
        <v>0</v>
      </c>
      <c r="S24">
        <v>106.378</v>
      </c>
      <c r="T24">
        <v>12</v>
      </c>
      <c r="U24" t="s">
        <v>18</v>
      </c>
      <c r="V24">
        <v>0.73773299999999997</v>
      </c>
      <c r="W24">
        <v>0</v>
      </c>
      <c r="X24">
        <v>4.5553900000000001</v>
      </c>
      <c r="Y24">
        <v>2.7625000000000002</v>
      </c>
      <c r="Z24">
        <v>1.123E-2</v>
      </c>
      <c r="AA24">
        <v>0</v>
      </c>
      <c r="AB24">
        <v>1.446E-3</v>
      </c>
      <c r="AC24">
        <v>0.13897699999999999</v>
      </c>
      <c r="AD24">
        <v>0.10040399999999999</v>
      </c>
      <c r="AE24">
        <v>4.9381000000000001E-2</v>
      </c>
      <c r="AF24">
        <v>3.8500000000000001E-3</v>
      </c>
      <c r="AG24">
        <v>1.5640000000000001E-3</v>
      </c>
      <c r="AH24">
        <v>0</v>
      </c>
      <c r="AI24">
        <v>1.7291999999999998E-2</v>
      </c>
      <c r="AJ24">
        <v>5.0777999999999997E-2</v>
      </c>
      <c r="AK24">
        <v>12</v>
      </c>
      <c r="AL24">
        <v>0</v>
      </c>
      <c r="AM24">
        <v>2.9222000000000001E-2</v>
      </c>
      <c r="AN24">
        <v>5.4559999999999999E-3</v>
      </c>
      <c r="AO24">
        <v>8.9510000000000006E-3</v>
      </c>
      <c r="AP24">
        <v>1.7315000000000001E-2</v>
      </c>
      <c r="AQ24">
        <v>3.2976999999999999E-2</v>
      </c>
      <c r="AR24">
        <v>5.8939999999999999E-2</v>
      </c>
      <c r="AS24">
        <v>5.4494000000000001E-2</v>
      </c>
      <c r="AT24">
        <v>5.3940000000000004E-3</v>
      </c>
      <c r="AU24">
        <v>5.3319999999999999E-3</v>
      </c>
      <c r="AV24">
        <v>4.7990000000000003E-3</v>
      </c>
      <c r="AW24">
        <v>3.9969999999999997E-3</v>
      </c>
      <c r="AX24">
        <v>5.7710000000000001E-3</v>
      </c>
      <c r="AY24">
        <v>6.5497E-2</v>
      </c>
      <c r="AZ24">
        <v>1.6295E-2</v>
      </c>
      <c r="BA24">
        <v>7.6680000000000003E-3</v>
      </c>
      <c r="BB24">
        <v>1.4281299999999999</v>
      </c>
      <c r="BC24">
        <v>-656.78</v>
      </c>
      <c r="BD24">
        <v>0.226608</v>
      </c>
      <c r="BE24">
        <v>0.66804200000000002</v>
      </c>
      <c r="BF24">
        <v>12.9537</v>
      </c>
      <c r="BG24">
        <v>-73.495999999999995</v>
      </c>
      <c r="BH24">
        <v>86.055300000000003</v>
      </c>
      <c r="BI24">
        <v>0.64743099999999998</v>
      </c>
      <c r="BJ24">
        <v>1.10476</v>
      </c>
      <c r="BK24">
        <v>1.4777100000000001</v>
      </c>
      <c r="BL24">
        <v>11.561299999999999</v>
      </c>
      <c r="BM24">
        <v>22.077500000000001</v>
      </c>
      <c r="BN24">
        <v>-89.180999999999997</v>
      </c>
      <c r="BO24">
        <v>14.5191</v>
      </c>
      <c r="BP24">
        <v>1.34327</v>
      </c>
      <c r="BQ24">
        <v>27.5609</v>
      </c>
      <c r="BR24">
        <v>14.7721</v>
      </c>
      <c r="BS24">
        <v>14.978999999999999</v>
      </c>
      <c r="BT24">
        <v>14.978999999999999</v>
      </c>
      <c r="BU24">
        <v>14.978999999999999</v>
      </c>
      <c r="BV24">
        <v>14.978999999999999</v>
      </c>
      <c r="BW24">
        <v>49.99</v>
      </c>
      <c r="BX24">
        <v>49.99</v>
      </c>
      <c r="BY24">
        <v>49.99</v>
      </c>
      <c r="BZ24">
        <v>49.99</v>
      </c>
      <c r="CA24">
        <v>49.99</v>
      </c>
      <c r="CB24">
        <v>49.99</v>
      </c>
      <c r="CC24">
        <v>49.99</v>
      </c>
      <c r="CD24">
        <v>49.99</v>
      </c>
      <c r="CE24">
        <v>49.99</v>
      </c>
      <c r="CF24">
        <v>14.978999999999999</v>
      </c>
      <c r="CG24">
        <v>49.99</v>
      </c>
      <c r="CH24">
        <v>30</v>
      </c>
      <c r="CI24">
        <v>40</v>
      </c>
      <c r="CJ24">
        <v>40</v>
      </c>
      <c r="CK24">
        <v>40</v>
      </c>
      <c r="CL24">
        <v>40</v>
      </c>
      <c r="CM24">
        <v>60</v>
      </c>
      <c r="CN24">
        <v>60</v>
      </c>
      <c r="CO24">
        <v>40</v>
      </c>
      <c r="CP24">
        <v>40</v>
      </c>
      <c r="CQ24">
        <v>40</v>
      </c>
      <c r="CR24">
        <v>100</v>
      </c>
      <c r="CS24">
        <v>60</v>
      </c>
      <c r="CT24">
        <v>60</v>
      </c>
      <c r="CU24">
        <v>40</v>
      </c>
      <c r="CV24">
        <v>40</v>
      </c>
      <c r="CW24">
        <v>0.81515899999999997</v>
      </c>
      <c r="CX24">
        <v>-8.0000000000000007E-5</v>
      </c>
      <c r="CY24">
        <v>1.03244</v>
      </c>
      <c r="CZ24">
        <v>1.0305500000000001</v>
      </c>
      <c r="DA24">
        <v>4.1910000000000003E-3</v>
      </c>
      <c r="DB24">
        <v>-7.7999999999999999E-4</v>
      </c>
      <c r="DC24">
        <v>6.2500000000000001E-4</v>
      </c>
      <c r="DD24">
        <v>3.5401000000000002E-2</v>
      </c>
      <c r="DE24">
        <v>7.1130000000000004E-3</v>
      </c>
      <c r="DF24">
        <v>4.9090000000000002E-3</v>
      </c>
      <c r="DG24">
        <v>1.047E-3</v>
      </c>
      <c r="DH24">
        <v>1.55E-4</v>
      </c>
      <c r="DI24">
        <v>-7.1000000000000002E-4</v>
      </c>
      <c r="DJ24">
        <v>6.1130000000000004E-3</v>
      </c>
      <c r="DK24">
        <v>7.6920000000000001E-3</v>
      </c>
      <c r="DL24">
        <v>1.0051000000000001</v>
      </c>
      <c r="DM24">
        <v>1.0617000000000001</v>
      </c>
      <c r="DN24">
        <v>1.0395000000000001</v>
      </c>
      <c r="DO24">
        <v>1.0384</v>
      </c>
      <c r="DP24">
        <v>1.2294</v>
      </c>
      <c r="DQ24">
        <v>1.4056</v>
      </c>
      <c r="DR24">
        <v>1.4197</v>
      </c>
      <c r="DS24">
        <v>1.0022</v>
      </c>
      <c r="DT24">
        <v>0.99660000000000004</v>
      </c>
      <c r="DU24">
        <v>1.0295000000000001</v>
      </c>
      <c r="DV24">
        <v>1.014</v>
      </c>
      <c r="DW24">
        <v>1.1819999999999999</v>
      </c>
      <c r="DX24">
        <v>1.4077</v>
      </c>
      <c r="DY24">
        <v>1.0187999999999999</v>
      </c>
      <c r="DZ24">
        <v>1.1652</v>
      </c>
      <c r="EA24">
        <v>5.0602</v>
      </c>
      <c r="EB24">
        <v>1.1047</v>
      </c>
      <c r="EC24">
        <v>1.0228999999999999</v>
      </c>
      <c r="ED24">
        <v>1.1119000000000001</v>
      </c>
      <c r="EE24">
        <v>0.98470000000000002</v>
      </c>
      <c r="EF24">
        <v>0.99260000000000004</v>
      </c>
      <c r="EG24">
        <v>0.98660000000000003</v>
      </c>
      <c r="EH24">
        <v>1.1911</v>
      </c>
      <c r="EI24">
        <v>1.5958000000000001</v>
      </c>
      <c r="EJ24">
        <v>1.3371</v>
      </c>
      <c r="EK24">
        <v>1.1640999999999999</v>
      </c>
      <c r="EL24">
        <v>1.0257000000000001</v>
      </c>
      <c r="EM24">
        <v>0.99409999999999998</v>
      </c>
      <c r="EN24">
        <v>2.1173000000000002</v>
      </c>
      <c r="EO24">
        <v>1.0185999999999999</v>
      </c>
      <c r="EP24">
        <v>0.99950000000000006</v>
      </c>
      <c r="EQ24">
        <v>0.97489999999999999</v>
      </c>
      <c r="ER24">
        <v>0.99980000000000002</v>
      </c>
      <c r="ES24">
        <v>0.99039999999999995</v>
      </c>
      <c r="ET24">
        <v>0.97760000000000002</v>
      </c>
      <c r="EU24">
        <v>0.99950000000000006</v>
      </c>
      <c r="EV24">
        <v>0.99939999999999996</v>
      </c>
      <c r="EW24">
        <v>0.9788</v>
      </c>
      <c r="EX24">
        <v>0.99519999999999997</v>
      </c>
      <c r="EY24">
        <v>0.99050000000000005</v>
      </c>
      <c r="EZ24">
        <v>0.98580000000000001</v>
      </c>
      <c r="FA24">
        <v>1</v>
      </c>
      <c r="FB24">
        <v>0.99950000000000006</v>
      </c>
      <c r="FC24">
        <v>0.99770000000000003</v>
      </c>
      <c r="FD24">
        <v>1</v>
      </c>
      <c r="FE24">
        <v>5.0834999999999999</v>
      </c>
      <c r="FF24">
        <v>1.1434</v>
      </c>
      <c r="FG24">
        <v>1.0629999999999999</v>
      </c>
      <c r="FH24">
        <v>1.1434</v>
      </c>
      <c r="FI24">
        <v>1.1835</v>
      </c>
      <c r="FJ24">
        <v>1.3944000000000001</v>
      </c>
      <c r="FK24">
        <v>1.3996999999999999</v>
      </c>
      <c r="FL24">
        <v>1.1684000000000001</v>
      </c>
      <c r="FM24">
        <v>1.5827</v>
      </c>
      <c r="FN24">
        <v>1.3633999999999999</v>
      </c>
      <c r="FO24">
        <v>1.1636</v>
      </c>
      <c r="FP24">
        <v>1.2123999999999999</v>
      </c>
      <c r="FQ24">
        <v>1.3988</v>
      </c>
      <c r="FR24">
        <v>2.1522999999999999</v>
      </c>
      <c r="FS24">
        <v>1.1868000000000001</v>
      </c>
      <c r="FT24">
        <v>11347.46</v>
      </c>
      <c r="FU24">
        <v>637.16110000000003</v>
      </c>
      <c r="FV24">
        <v>251.03479999999999</v>
      </c>
      <c r="FW24">
        <v>740.60770000000002</v>
      </c>
      <c r="FX24">
        <v>960.1182</v>
      </c>
      <c r="FY24">
        <v>359.07479999999998</v>
      </c>
      <c r="FZ24">
        <v>292.32440000000003</v>
      </c>
      <c r="GA24">
        <v>1063.7059999999999</v>
      </c>
      <c r="GB24">
        <v>2500.7539999999999</v>
      </c>
      <c r="GC24">
        <v>1619.338</v>
      </c>
      <c r="GD24">
        <v>887.4538</v>
      </c>
      <c r="GE24">
        <v>205.0668</v>
      </c>
      <c r="GF24">
        <v>396.98050000000001</v>
      </c>
      <c r="GG24">
        <v>4055.1869999999999</v>
      </c>
      <c r="GH24">
        <v>168.3613</v>
      </c>
      <c r="GI24" s="2">
        <v>6.0288620000000003E-3</v>
      </c>
      <c r="GJ24" s="2">
        <v>1E-10</v>
      </c>
      <c r="GK24">
        <v>0.37557889999999999</v>
      </c>
      <c r="GL24">
        <v>0.1636386</v>
      </c>
      <c r="GM24">
        <v>1.818E-3</v>
      </c>
      <c r="GN24" s="2">
        <v>1E-10</v>
      </c>
      <c r="GO24" s="2">
        <v>3.2584999999999998E-4</v>
      </c>
      <c r="GP24" s="2">
        <v>7.3051189999999997E-3</v>
      </c>
      <c r="GQ24" s="2">
        <v>3.3716169999999999E-3</v>
      </c>
      <c r="GR24" s="2">
        <v>2.1369319999999998E-3</v>
      </c>
      <c r="GS24" s="2">
        <v>2.319763E-4</v>
      </c>
      <c r="GT24" s="2">
        <v>1.5501459999999999E-4</v>
      </c>
      <c r="GU24" s="2">
        <v>1E-10</v>
      </c>
      <c r="GV24" s="2">
        <v>4.0389799999999997E-4</v>
      </c>
      <c r="GW24" s="2">
        <v>5.2249439999999996E-3</v>
      </c>
      <c r="GX24">
        <v>104</v>
      </c>
      <c r="GY24">
        <v>145</v>
      </c>
      <c r="GZ24">
        <v>104</v>
      </c>
      <c r="HA24">
        <v>104</v>
      </c>
      <c r="HB24">
        <v>209</v>
      </c>
      <c r="HC24">
        <v>876</v>
      </c>
      <c r="HD24">
        <v>878</v>
      </c>
      <c r="HE24">
        <v>214</v>
      </c>
      <c r="HF24">
        <v>127</v>
      </c>
      <c r="HG24">
        <v>319</v>
      </c>
      <c r="HH24">
        <v>103</v>
      </c>
      <c r="HI24">
        <v>335</v>
      </c>
      <c r="HJ24">
        <v>875</v>
      </c>
      <c r="HK24">
        <v>334</v>
      </c>
      <c r="HL24">
        <v>126</v>
      </c>
      <c r="HM24" t="s">
        <v>293</v>
      </c>
      <c r="HN24" t="s">
        <v>294</v>
      </c>
      <c r="HO24" t="s">
        <v>293</v>
      </c>
      <c r="HP24" t="s">
        <v>293</v>
      </c>
      <c r="HQ24" t="s">
        <v>295</v>
      </c>
      <c r="HR24" t="s">
        <v>296</v>
      </c>
      <c r="HS24" t="s">
        <v>297</v>
      </c>
      <c r="HT24" t="s">
        <v>298</v>
      </c>
      <c r="HU24" t="s">
        <v>299</v>
      </c>
      <c r="HV24" t="s">
        <v>300</v>
      </c>
      <c r="HW24" t="s">
        <v>301</v>
      </c>
      <c r="HX24" t="s">
        <v>302</v>
      </c>
      <c r="HY24" t="s">
        <v>303</v>
      </c>
      <c r="HZ24" t="s">
        <v>304</v>
      </c>
      <c r="IA24" t="s">
        <v>305</v>
      </c>
    </row>
    <row r="25" spans="1:235" x14ac:dyDescent="0.25">
      <c r="A25" t="s">
        <v>64</v>
      </c>
      <c r="B25">
        <v>2.9886300000000001</v>
      </c>
      <c r="C25">
        <v>4.4900000000000001E-3</v>
      </c>
      <c r="D25">
        <v>55.0107</v>
      </c>
      <c r="E25">
        <v>41.921900000000001</v>
      </c>
      <c r="F25">
        <v>0.25075799999999998</v>
      </c>
      <c r="G25">
        <v>0</v>
      </c>
      <c r="H25">
        <v>0</v>
      </c>
      <c r="I25">
        <v>0</v>
      </c>
      <c r="J25">
        <v>1.1E-5</v>
      </c>
      <c r="K25">
        <v>0</v>
      </c>
      <c r="L25">
        <v>4.3369999999999999E-2</v>
      </c>
      <c r="M25">
        <v>2.6015E-2</v>
      </c>
      <c r="N25">
        <v>0</v>
      </c>
      <c r="O25">
        <v>8.2780000000000006E-2</v>
      </c>
      <c r="P25">
        <v>1.5775000000000001E-2</v>
      </c>
      <c r="Q25">
        <v>0</v>
      </c>
      <c r="R25">
        <v>0</v>
      </c>
      <c r="S25">
        <v>100.345</v>
      </c>
      <c r="T25">
        <v>12</v>
      </c>
      <c r="U25" t="s">
        <v>18</v>
      </c>
      <c r="V25">
        <v>0.76627000000000001</v>
      </c>
      <c r="W25">
        <v>6.1700000000000004E-4</v>
      </c>
      <c r="X25">
        <v>4.7781099999999999</v>
      </c>
      <c r="Y25">
        <v>2.8771300000000002</v>
      </c>
      <c r="Z25">
        <v>1.1788E-2</v>
      </c>
      <c r="AA25">
        <v>0</v>
      </c>
      <c r="AB25">
        <v>0</v>
      </c>
      <c r="AC25">
        <v>0</v>
      </c>
      <c r="AD25">
        <v>9.9999999999999995E-7</v>
      </c>
      <c r="AE25">
        <v>0</v>
      </c>
      <c r="AF25">
        <v>2.6389999999999999E-3</v>
      </c>
      <c r="AG25">
        <v>1.786E-3</v>
      </c>
      <c r="AH25">
        <v>0</v>
      </c>
      <c r="AI25">
        <v>1.3011E-2</v>
      </c>
      <c r="AJ25">
        <v>1.0690000000000001E-3</v>
      </c>
      <c r="AK25">
        <v>12</v>
      </c>
      <c r="AL25">
        <v>0</v>
      </c>
      <c r="AM25">
        <v>2.9465999999999999E-2</v>
      </c>
      <c r="AN25">
        <v>5.4489999999999999E-3</v>
      </c>
      <c r="AO25">
        <v>8.9580000000000007E-3</v>
      </c>
      <c r="AP25">
        <v>1.7245E-2</v>
      </c>
      <c r="AQ25">
        <v>3.2870000000000003E-2</v>
      </c>
      <c r="AR25">
        <v>5.9096000000000003E-2</v>
      </c>
      <c r="AS25">
        <v>5.4607000000000003E-2</v>
      </c>
      <c r="AT25">
        <v>5.372E-3</v>
      </c>
      <c r="AU25">
        <v>5.3369999999999997E-3</v>
      </c>
      <c r="AV25">
        <v>4.79E-3</v>
      </c>
      <c r="AW25">
        <v>3.9909999999999998E-3</v>
      </c>
      <c r="AX25">
        <v>5.7780000000000001E-3</v>
      </c>
      <c r="AY25">
        <v>6.5656999999999993E-2</v>
      </c>
      <c r="AZ25">
        <v>1.6327000000000001E-2</v>
      </c>
      <c r="BA25">
        <v>7.6769999999999998E-3</v>
      </c>
      <c r="BB25">
        <v>1.46099</v>
      </c>
      <c r="BC25">
        <v>86.955299999999994</v>
      </c>
      <c r="BD25">
        <v>0.22825999999999999</v>
      </c>
      <c r="BE25">
        <v>0.67228299999999996</v>
      </c>
      <c r="BF25">
        <v>13.073</v>
      </c>
      <c r="BG25">
        <v>-175.33</v>
      </c>
      <c r="BH25">
        <v>-188.44</v>
      </c>
      <c r="BI25">
        <v>-20.936</v>
      </c>
      <c r="BJ25">
        <v>58017.7</v>
      </c>
      <c r="BK25">
        <v>-24.434000000000001</v>
      </c>
      <c r="BL25">
        <v>17.3508</v>
      </c>
      <c r="BM25">
        <v>20.661300000000001</v>
      </c>
      <c r="BN25">
        <v>-77.001000000000005</v>
      </c>
      <c r="BO25">
        <v>20.077300000000001</v>
      </c>
      <c r="BP25">
        <v>44.532200000000003</v>
      </c>
      <c r="BQ25">
        <v>27.5471</v>
      </c>
      <c r="BR25">
        <v>14.75</v>
      </c>
      <c r="BS25">
        <v>14.983000000000001</v>
      </c>
      <c r="BT25">
        <v>14.983000000000001</v>
      </c>
      <c r="BU25">
        <v>14.983000000000001</v>
      </c>
      <c r="BV25">
        <v>14.983000000000001</v>
      </c>
      <c r="BW25">
        <v>50</v>
      </c>
      <c r="BX25">
        <v>50</v>
      </c>
      <c r="BY25">
        <v>50</v>
      </c>
      <c r="BZ25">
        <v>50</v>
      </c>
      <c r="CA25">
        <v>50</v>
      </c>
      <c r="CB25">
        <v>50</v>
      </c>
      <c r="CC25">
        <v>50</v>
      </c>
      <c r="CD25">
        <v>50</v>
      </c>
      <c r="CE25">
        <v>50</v>
      </c>
      <c r="CF25">
        <v>14.983000000000001</v>
      </c>
      <c r="CG25">
        <v>50</v>
      </c>
      <c r="CH25">
        <v>30</v>
      </c>
      <c r="CI25">
        <v>40</v>
      </c>
      <c r="CJ25">
        <v>40</v>
      </c>
      <c r="CK25">
        <v>40</v>
      </c>
      <c r="CL25">
        <v>40</v>
      </c>
      <c r="CM25">
        <v>60</v>
      </c>
      <c r="CN25">
        <v>60</v>
      </c>
      <c r="CO25">
        <v>40</v>
      </c>
      <c r="CP25">
        <v>40</v>
      </c>
      <c r="CQ25">
        <v>40</v>
      </c>
      <c r="CR25">
        <v>100</v>
      </c>
      <c r="CS25">
        <v>60</v>
      </c>
      <c r="CT25">
        <v>60</v>
      </c>
      <c r="CU25">
        <v>40</v>
      </c>
      <c r="CV25">
        <v>40</v>
      </c>
      <c r="CW25">
        <v>0.78357600000000005</v>
      </c>
      <c r="CX25">
        <v>6.5099999999999999E-4</v>
      </c>
      <c r="CY25">
        <v>1.01738</v>
      </c>
      <c r="CZ25">
        <v>1.01756</v>
      </c>
      <c r="DA25">
        <v>4.1570000000000001E-3</v>
      </c>
      <c r="DB25">
        <v>-3.3E-4</v>
      </c>
      <c r="DC25">
        <v>-2.7999999999999998E-4</v>
      </c>
      <c r="DD25">
        <v>-7.2999999999999996E-4</v>
      </c>
      <c r="DE25">
        <v>0</v>
      </c>
      <c r="DF25">
        <v>-2.3000000000000001E-4</v>
      </c>
      <c r="DG25">
        <v>6.7599999999999995E-4</v>
      </c>
      <c r="DH25">
        <v>1.66E-4</v>
      </c>
      <c r="DI25">
        <v>-8.1999999999999998E-4</v>
      </c>
      <c r="DJ25">
        <v>4.3099999999999996E-3</v>
      </c>
      <c r="DK25">
        <v>1.5200000000000001E-4</v>
      </c>
      <c r="DL25">
        <v>1.0049999999999999</v>
      </c>
      <c r="DM25">
        <v>1.0616000000000001</v>
      </c>
      <c r="DN25">
        <v>1.0394000000000001</v>
      </c>
      <c r="DO25">
        <v>1.0383</v>
      </c>
      <c r="DP25">
        <v>1.2293000000000001</v>
      </c>
      <c r="DQ25">
        <v>1.4053</v>
      </c>
      <c r="DR25">
        <v>1.4194</v>
      </c>
      <c r="DS25">
        <v>1.0021</v>
      </c>
      <c r="DT25">
        <v>0.99650000000000005</v>
      </c>
      <c r="DU25">
        <v>1.0294000000000001</v>
      </c>
      <c r="DV25">
        <v>1.0139</v>
      </c>
      <c r="DW25">
        <v>1.1818</v>
      </c>
      <c r="DX25">
        <v>1.4075</v>
      </c>
      <c r="DY25">
        <v>1.0186999999999999</v>
      </c>
      <c r="DZ25">
        <v>1.1649</v>
      </c>
      <c r="EA25">
        <v>5.1334999999999997</v>
      </c>
      <c r="EB25">
        <v>1.1024</v>
      </c>
      <c r="EC25">
        <v>1.0221</v>
      </c>
      <c r="ED25">
        <v>1.1019000000000001</v>
      </c>
      <c r="EE25">
        <v>0.9798</v>
      </c>
      <c r="EF25">
        <v>0.99450000000000005</v>
      </c>
      <c r="EG25">
        <v>0.98809999999999998</v>
      </c>
      <c r="EH25">
        <v>1.1847000000000001</v>
      </c>
      <c r="EI25">
        <v>1.5972999999999999</v>
      </c>
      <c r="EJ25">
        <v>1.3311999999999999</v>
      </c>
      <c r="EK25">
        <v>1.1607000000000001</v>
      </c>
      <c r="EL25">
        <v>1.0267999999999999</v>
      </c>
      <c r="EM25">
        <v>0.99629999999999996</v>
      </c>
      <c r="EN25">
        <v>2.1213000000000002</v>
      </c>
      <c r="EO25">
        <v>1.0194000000000001</v>
      </c>
      <c r="EP25">
        <v>0.99960000000000004</v>
      </c>
      <c r="EQ25">
        <v>0.97360000000000002</v>
      </c>
      <c r="ER25">
        <v>1</v>
      </c>
      <c r="ES25">
        <v>0.98970000000000002</v>
      </c>
      <c r="ET25">
        <v>0.97619999999999996</v>
      </c>
      <c r="EU25">
        <v>1</v>
      </c>
      <c r="EV25">
        <v>1</v>
      </c>
      <c r="EW25">
        <v>0.97750000000000004</v>
      </c>
      <c r="EX25">
        <v>0.99529999999999996</v>
      </c>
      <c r="EY25">
        <v>0.99050000000000005</v>
      </c>
      <c r="EZ25">
        <v>0.98499999999999999</v>
      </c>
      <c r="FA25">
        <v>1</v>
      </c>
      <c r="FB25">
        <v>1</v>
      </c>
      <c r="FC25">
        <v>0.99790000000000001</v>
      </c>
      <c r="FD25">
        <v>1</v>
      </c>
      <c r="FE25">
        <v>5.157</v>
      </c>
      <c r="FF25">
        <v>1.1393</v>
      </c>
      <c r="FG25">
        <v>1.0623</v>
      </c>
      <c r="FH25">
        <v>1.1323000000000001</v>
      </c>
      <c r="FI25">
        <v>1.1758</v>
      </c>
      <c r="FJ25">
        <v>1.3975</v>
      </c>
      <c r="FK25">
        <v>1.4025000000000001</v>
      </c>
      <c r="FL25">
        <v>1.1604000000000001</v>
      </c>
      <c r="FM25">
        <v>1.5842000000000001</v>
      </c>
      <c r="FN25">
        <v>1.3573</v>
      </c>
      <c r="FO25">
        <v>1.1592</v>
      </c>
      <c r="FP25">
        <v>1.2135</v>
      </c>
      <c r="FQ25">
        <v>1.4021999999999999</v>
      </c>
      <c r="FR25">
        <v>2.1566000000000001</v>
      </c>
      <c r="FS25">
        <v>1.1876</v>
      </c>
      <c r="FT25">
        <v>10851.1</v>
      </c>
      <c r="FU25">
        <v>593.05870000000004</v>
      </c>
      <c r="FV25">
        <v>233.85679999999999</v>
      </c>
      <c r="FW25">
        <v>664.45669999999996</v>
      </c>
      <c r="FX25">
        <v>887.05150000000003</v>
      </c>
      <c r="FY25">
        <v>347.3802</v>
      </c>
      <c r="FZ25">
        <v>282.87020000000001</v>
      </c>
      <c r="GA25">
        <v>983.024</v>
      </c>
      <c r="GB25">
        <v>2364.529</v>
      </c>
      <c r="GC25">
        <v>1510.2760000000001</v>
      </c>
      <c r="GD25">
        <v>826.05690000000004</v>
      </c>
      <c r="GE25">
        <v>198.5034</v>
      </c>
      <c r="GF25">
        <v>384.00450000000001</v>
      </c>
      <c r="GG25">
        <v>3837.4360000000001</v>
      </c>
      <c r="GH25">
        <v>162.86519999999999</v>
      </c>
      <c r="GI25" s="2">
        <v>5.7952710000000003E-3</v>
      </c>
      <c r="GJ25" s="2">
        <v>3.9413709999999999E-5</v>
      </c>
      <c r="GK25">
        <v>0.37009789999999998</v>
      </c>
      <c r="GL25">
        <v>0.16157589999999999</v>
      </c>
      <c r="GM25" s="2">
        <v>1.803296E-3</v>
      </c>
      <c r="GN25" s="2">
        <v>1E-10</v>
      </c>
      <c r="GO25" s="2">
        <v>1E-10</v>
      </c>
      <c r="GP25" s="2">
        <v>1E-10</v>
      </c>
      <c r="GQ25" s="2">
        <v>4.0819290000000003E-8</v>
      </c>
      <c r="GR25" s="2">
        <v>1E-10</v>
      </c>
      <c r="GS25" s="2">
        <v>1.4983189999999999E-4</v>
      </c>
      <c r="GT25" s="2">
        <v>1.6603009999999999E-4</v>
      </c>
      <c r="GU25" s="2">
        <v>1E-10</v>
      </c>
      <c r="GV25" s="2">
        <v>2.8476160000000001E-4</v>
      </c>
      <c r="GW25" s="2">
        <v>1.032523E-4</v>
      </c>
      <c r="GX25">
        <v>104</v>
      </c>
      <c r="GY25">
        <v>145</v>
      </c>
      <c r="GZ25">
        <v>104</v>
      </c>
      <c r="HA25">
        <v>104</v>
      </c>
      <c r="HB25">
        <v>209</v>
      </c>
      <c r="HC25">
        <v>876</v>
      </c>
      <c r="HD25">
        <v>878</v>
      </c>
      <c r="HE25">
        <v>214</v>
      </c>
      <c r="HF25">
        <v>127</v>
      </c>
      <c r="HG25">
        <v>319</v>
      </c>
      <c r="HH25">
        <v>103</v>
      </c>
      <c r="HI25">
        <v>335</v>
      </c>
      <c r="HJ25">
        <v>875</v>
      </c>
      <c r="HK25">
        <v>334</v>
      </c>
      <c r="HL25">
        <v>126</v>
      </c>
      <c r="HM25" t="s">
        <v>293</v>
      </c>
      <c r="HN25" t="s">
        <v>294</v>
      </c>
      <c r="HO25" t="s">
        <v>293</v>
      </c>
      <c r="HP25" t="s">
        <v>293</v>
      </c>
      <c r="HQ25" t="s">
        <v>295</v>
      </c>
      <c r="HR25" t="s">
        <v>296</v>
      </c>
      <c r="HS25" t="s">
        <v>297</v>
      </c>
      <c r="HT25" t="s">
        <v>298</v>
      </c>
      <c r="HU25" t="s">
        <v>299</v>
      </c>
      <c r="HV25" t="s">
        <v>300</v>
      </c>
      <c r="HW25" t="s">
        <v>301</v>
      </c>
      <c r="HX25" t="s">
        <v>302</v>
      </c>
      <c r="HY25" t="s">
        <v>303</v>
      </c>
      <c r="HZ25" t="s">
        <v>304</v>
      </c>
      <c r="IA25" t="s">
        <v>305</v>
      </c>
    </row>
    <row r="26" spans="1:235" x14ac:dyDescent="0.25">
      <c r="A26" t="s">
        <v>65</v>
      </c>
      <c r="B26">
        <v>2.7631199999999998</v>
      </c>
      <c r="C26">
        <v>1.1797E-2</v>
      </c>
      <c r="D26">
        <v>54.3568</v>
      </c>
      <c r="E26">
        <v>41.439500000000002</v>
      </c>
      <c r="F26">
        <v>0.32784600000000003</v>
      </c>
      <c r="G26">
        <v>0.13900899999999999</v>
      </c>
      <c r="H26">
        <v>0.25290400000000002</v>
      </c>
      <c r="I26">
        <v>0.187447</v>
      </c>
      <c r="J26">
        <v>2.2504E-2</v>
      </c>
      <c r="K26">
        <v>0</v>
      </c>
      <c r="L26">
        <v>0.39502199999999998</v>
      </c>
      <c r="M26">
        <v>4.3837000000000001E-2</v>
      </c>
      <c r="N26">
        <v>1.4696000000000001E-2</v>
      </c>
      <c r="O26">
        <v>0.34777599999999997</v>
      </c>
      <c r="P26">
        <v>4.2204999999999999E-2</v>
      </c>
      <c r="Q26">
        <v>-1.0000000000000001E-5</v>
      </c>
      <c r="R26">
        <v>0</v>
      </c>
      <c r="S26">
        <v>100.345</v>
      </c>
      <c r="T26">
        <v>12</v>
      </c>
      <c r="U26" t="s">
        <v>18</v>
      </c>
      <c r="V26">
        <v>0.70826999999999996</v>
      </c>
      <c r="W26">
        <v>1.6199999999999999E-3</v>
      </c>
      <c r="X26">
        <v>4.7201300000000002</v>
      </c>
      <c r="Y26">
        <v>2.8433099999999998</v>
      </c>
      <c r="Z26">
        <v>1.5408E-2</v>
      </c>
      <c r="AA26">
        <v>4.1250000000000002E-3</v>
      </c>
      <c r="AB26">
        <v>7.3200000000000001E-3</v>
      </c>
      <c r="AC26">
        <v>1.5192000000000001E-2</v>
      </c>
      <c r="AD26">
        <v>2.7190000000000001E-3</v>
      </c>
      <c r="AE26">
        <v>0</v>
      </c>
      <c r="AF26">
        <v>2.4027E-2</v>
      </c>
      <c r="AG26">
        <v>3.009E-3</v>
      </c>
      <c r="AH26">
        <v>4.3899999999999999E-4</v>
      </c>
      <c r="AI26">
        <v>5.4649999999999997E-2</v>
      </c>
      <c r="AJ26">
        <v>2.8609999999999998E-3</v>
      </c>
      <c r="AK26">
        <v>12</v>
      </c>
      <c r="AL26">
        <v>0</v>
      </c>
      <c r="AM26">
        <v>2.9547E-2</v>
      </c>
      <c r="AN26">
        <v>5.4790000000000004E-3</v>
      </c>
      <c r="AO26">
        <v>8.9929999999999993E-3</v>
      </c>
      <c r="AP26">
        <v>1.7347000000000001E-2</v>
      </c>
      <c r="AQ26">
        <v>3.3017999999999999E-2</v>
      </c>
      <c r="AR26">
        <v>5.9366000000000002E-2</v>
      </c>
      <c r="AS26">
        <v>5.4767999999999997E-2</v>
      </c>
      <c r="AT26">
        <v>5.4159999999999998E-3</v>
      </c>
      <c r="AU26">
        <v>5.3600000000000002E-3</v>
      </c>
      <c r="AV26">
        <v>4.8120000000000003E-3</v>
      </c>
      <c r="AW26">
        <v>4.0090000000000004E-3</v>
      </c>
      <c r="AX26">
        <v>5.8069999999999997E-3</v>
      </c>
      <c r="AY26">
        <v>6.5884999999999999E-2</v>
      </c>
      <c r="AZ26">
        <v>1.6393000000000001E-2</v>
      </c>
      <c r="BA26">
        <v>7.7120000000000001E-3</v>
      </c>
      <c r="BB26">
        <v>1.5321800000000001</v>
      </c>
      <c r="BC26">
        <v>34.0244</v>
      </c>
      <c r="BD26">
        <v>0.229578</v>
      </c>
      <c r="BE26">
        <v>0.67708800000000002</v>
      </c>
      <c r="BF26">
        <v>10.4803</v>
      </c>
      <c r="BG26">
        <v>37.223100000000002</v>
      </c>
      <c r="BH26">
        <v>19.5047</v>
      </c>
      <c r="BI26">
        <v>4.5118900000000002</v>
      </c>
      <c r="BJ26">
        <v>28.331600000000002</v>
      </c>
      <c r="BK26">
        <v>-21.597999999999999</v>
      </c>
      <c r="BL26">
        <v>2.7078199999999999</v>
      </c>
      <c r="BM26">
        <v>12.523400000000001</v>
      </c>
      <c r="BN26">
        <v>373.64400000000001</v>
      </c>
      <c r="BO26">
        <v>5.6650799999999997</v>
      </c>
      <c r="BP26">
        <v>17.069099999999999</v>
      </c>
      <c r="BQ26">
        <v>27.5289</v>
      </c>
      <c r="BR26">
        <v>14.718</v>
      </c>
      <c r="BS26">
        <v>14.984999999999999</v>
      </c>
      <c r="BT26">
        <v>14.984999999999999</v>
      </c>
      <c r="BU26">
        <v>14.984999999999999</v>
      </c>
      <c r="BV26">
        <v>14.984999999999999</v>
      </c>
      <c r="BW26">
        <v>50.01</v>
      </c>
      <c r="BX26">
        <v>50.01</v>
      </c>
      <c r="BY26">
        <v>50.01</v>
      </c>
      <c r="BZ26">
        <v>50.01</v>
      </c>
      <c r="CA26">
        <v>50.01</v>
      </c>
      <c r="CB26">
        <v>50.01</v>
      </c>
      <c r="CC26">
        <v>50.01</v>
      </c>
      <c r="CD26">
        <v>50.01</v>
      </c>
      <c r="CE26">
        <v>50.01</v>
      </c>
      <c r="CF26">
        <v>14.984999999999999</v>
      </c>
      <c r="CG26">
        <v>50.01</v>
      </c>
      <c r="CH26">
        <v>30</v>
      </c>
      <c r="CI26">
        <v>40</v>
      </c>
      <c r="CJ26">
        <v>40</v>
      </c>
      <c r="CK26">
        <v>40</v>
      </c>
      <c r="CL26">
        <v>40</v>
      </c>
      <c r="CM26">
        <v>60</v>
      </c>
      <c r="CN26">
        <v>60</v>
      </c>
      <c r="CO26">
        <v>40</v>
      </c>
      <c r="CP26">
        <v>40</v>
      </c>
      <c r="CQ26">
        <v>40</v>
      </c>
      <c r="CR26">
        <v>100</v>
      </c>
      <c r="CS26">
        <v>60</v>
      </c>
      <c r="CT26">
        <v>60</v>
      </c>
      <c r="CU26">
        <v>40</v>
      </c>
      <c r="CV26">
        <v>40</v>
      </c>
      <c r="CW26">
        <v>0.72721499999999994</v>
      </c>
      <c r="CX26">
        <v>1.707E-3</v>
      </c>
      <c r="CY26">
        <v>1.00569</v>
      </c>
      <c r="CZ26">
        <v>1.0032399999999999</v>
      </c>
      <c r="DA26">
        <v>5.4219999999999997E-3</v>
      </c>
      <c r="DB26">
        <v>1.6750000000000001E-3</v>
      </c>
      <c r="DC26">
        <v>2.9680000000000002E-3</v>
      </c>
      <c r="DD26">
        <v>3.6489999999999999E-3</v>
      </c>
      <c r="DE26">
        <v>1.8000000000000001E-4</v>
      </c>
      <c r="DF26">
        <v>-2.5999999999999998E-4</v>
      </c>
      <c r="DG26">
        <v>6.1520000000000004E-3</v>
      </c>
      <c r="DH26">
        <v>2.7999999999999998E-4</v>
      </c>
      <c r="DI26">
        <v>1.75E-4</v>
      </c>
      <c r="DJ26">
        <v>1.8100000000000002E-2</v>
      </c>
      <c r="DK26">
        <v>4.0700000000000003E-4</v>
      </c>
      <c r="DL26">
        <v>1.004</v>
      </c>
      <c r="DM26">
        <v>1.0606</v>
      </c>
      <c r="DN26">
        <v>1.0384</v>
      </c>
      <c r="DO26">
        <v>1.0374000000000001</v>
      </c>
      <c r="DP26">
        <v>1.2282999999999999</v>
      </c>
      <c r="DQ26">
        <v>1.4038999999999999</v>
      </c>
      <c r="DR26">
        <v>1.4178999999999999</v>
      </c>
      <c r="DS26">
        <v>1.0012000000000001</v>
      </c>
      <c r="DT26">
        <v>0.99560000000000004</v>
      </c>
      <c r="DU26">
        <v>1.0285</v>
      </c>
      <c r="DV26">
        <v>1.0129999999999999</v>
      </c>
      <c r="DW26">
        <v>1.1805000000000001</v>
      </c>
      <c r="DX26">
        <v>1.4059999999999999</v>
      </c>
      <c r="DY26">
        <v>1.0178</v>
      </c>
      <c r="DZ26">
        <v>1.1637</v>
      </c>
      <c r="EA26">
        <v>5.1189999999999998</v>
      </c>
      <c r="EB26">
        <v>1.1042000000000001</v>
      </c>
      <c r="EC26">
        <v>1.0227999999999999</v>
      </c>
      <c r="ED26">
        <v>1.1055999999999999</v>
      </c>
      <c r="EE26">
        <v>0.98270000000000002</v>
      </c>
      <c r="EF26">
        <v>0.99419999999999997</v>
      </c>
      <c r="EG26">
        <v>0.9879</v>
      </c>
      <c r="EH26">
        <v>1.1883999999999999</v>
      </c>
      <c r="EI26">
        <v>1.6036999999999999</v>
      </c>
      <c r="EJ26">
        <v>1.3365</v>
      </c>
      <c r="EK26">
        <v>1.1623000000000001</v>
      </c>
      <c r="EL26">
        <v>1.0266999999999999</v>
      </c>
      <c r="EM26">
        <v>0.99590000000000001</v>
      </c>
      <c r="EN26">
        <v>2.1238999999999999</v>
      </c>
      <c r="EO26">
        <v>1.0196000000000001</v>
      </c>
      <c r="EP26">
        <v>0.99960000000000004</v>
      </c>
      <c r="EQ26">
        <v>0.97409999999999997</v>
      </c>
      <c r="ER26">
        <v>0.99980000000000002</v>
      </c>
      <c r="ES26">
        <v>0.98980000000000001</v>
      </c>
      <c r="ET26">
        <v>0.97660000000000002</v>
      </c>
      <c r="EU26">
        <v>0.99990000000000001</v>
      </c>
      <c r="EV26">
        <v>1</v>
      </c>
      <c r="EW26">
        <v>0.97789999999999999</v>
      </c>
      <c r="EX26">
        <v>0.99529999999999996</v>
      </c>
      <c r="EY26">
        <v>0.99060000000000004</v>
      </c>
      <c r="EZ26">
        <v>0.98529999999999995</v>
      </c>
      <c r="FA26">
        <v>1</v>
      </c>
      <c r="FB26">
        <v>0.99990000000000001</v>
      </c>
      <c r="FC26">
        <v>0.99790000000000001</v>
      </c>
      <c r="FD26">
        <v>1</v>
      </c>
      <c r="FE26">
        <v>5.1374000000000004</v>
      </c>
      <c r="FF26">
        <v>1.1408</v>
      </c>
      <c r="FG26">
        <v>1.0619000000000001</v>
      </c>
      <c r="FH26">
        <v>1.1352</v>
      </c>
      <c r="FI26">
        <v>1.1788000000000001</v>
      </c>
      <c r="FJ26">
        <v>1.3956</v>
      </c>
      <c r="FK26">
        <v>1.4007000000000001</v>
      </c>
      <c r="FL26">
        <v>1.1636</v>
      </c>
      <c r="FM26">
        <v>1.5891</v>
      </c>
      <c r="FN26">
        <v>1.3615999999999999</v>
      </c>
      <c r="FO26">
        <v>1.1600999999999999</v>
      </c>
      <c r="FP26">
        <v>1.2121</v>
      </c>
      <c r="FQ26">
        <v>1.4001999999999999</v>
      </c>
      <c r="FR26">
        <v>2.1572</v>
      </c>
      <c r="FS26">
        <v>1.1863999999999999</v>
      </c>
      <c r="FT26">
        <v>10819.97</v>
      </c>
      <c r="FU26">
        <v>599.27560000000005</v>
      </c>
      <c r="FV26">
        <v>236.57490000000001</v>
      </c>
      <c r="FW26">
        <v>677.10969999999998</v>
      </c>
      <c r="FX26">
        <v>897.95709999999997</v>
      </c>
      <c r="FY26">
        <v>345.92009999999999</v>
      </c>
      <c r="FZ26">
        <v>281.67660000000001</v>
      </c>
      <c r="GA26">
        <v>994.8723</v>
      </c>
      <c r="GB26">
        <v>2381.366</v>
      </c>
      <c r="GC26">
        <v>1525.9179999999999</v>
      </c>
      <c r="GD26">
        <v>831.20460000000003</v>
      </c>
      <c r="GE26">
        <v>198.14240000000001</v>
      </c>
      <c r="GF26">
        <v>382.39449999999999</v>
      </c>
      <c r="GG26">
        <v>3842.3040000000001</v>
      </c>
      <c r="GH26">
        <v>163.4418</v>
      </c>
      <c r="GI26" s="2">
        <v>5.3784289999999997E-3</v>
      </c>
      <c r="GJ26" s="2">
        <v>1.034166E-4</v>
      </c>
      <c r="GK26">
        <v>0.3658476</v>
      </c>
      <c r="GL26">
        <v>0.15930230000000001</v>
      </c>
      <c r="GM26" s="2">
        <v>2.3517299999999998E-3</v>
      </c>
      <c r="GN26" s="2">
        <v>8.5037739999999995E-4</v>
      </c>
      <c r="GO26" s="2">
        <v>1.548001E-3</v>
      </c>
      <c r="GP26" s="2">
        <v>7.5297859999999995E-4</v>
      </c>
      <c r="GQ26" s="2">
        <v>8.5394089999999995E-5</v>
      </c>
      <c r="GR26" s="2">
        <v>1E-10</v>
      </c>
      <c r="GS26" s="2">
        <v>1.363644E-3</v>
      </c>
      <c r="GT26" s="2">
        <v>2.8009850000000001E-4</v>
      </c>
      <c r="GU26" s="2">
        <v>8.9491509999999996E-5</v>
      </c>
      <c r="GV26" s="2">
        <v>1.1959819999999999E-3</v>
      </c>
      <c r="GW26" s="2">
        <v>2.7650919999999999E-4</v>
      </c>
      <c r="GX26">
        <v>104</v>
      </c>
      <c r="GY26">
        <v>145</v>
      </c>
      <c r="GZ26">
        <v>104</v>
      </c>
      <c r="HA26">
        <v>104</v>
      </c>
      <c r="HB26">
        <v>209</v>
      </c>
      <c r="HC26">
        <v>876</v>
      </c>
      <c r="HD26">
        <v>878</v>
      </c>
      <c r="HE26">
        <v>214</v>
      </c>
      <c r="HF26">
        <v>127</v>
      </c>
      <c r="HG26">
        <v>319</v>
      </c>
      <c r="HH26">
        <v>103</v>
      </c>
      <c r="HI26">
        <v>335</v>
      </c>
      <c r="HJ26">
        <v>875</v>
      </c>
      <c r="HK26">
        <v>334</v>
      </c>
      <c r="HL26">
        <v>126</v>
      </c>
      <c r="HM26" t="s">
        <v>293</v>
      </c>
      <c r="HN26" t="s">
        <v>294</v>
      </c>
      <c r="HO26" t="s">
        <v>293</v>
      </c>
      <c r="HP26" t="s">
        <v>293</v>
      </c>
      <c r="HQ26" t="s">
        <v>295</v>
      </c>
      <c r="HR26" t="s">
        <v>296</v>
      </c>
      <c r="HS26" t="s">
        <v>297</v>
      </c>
      <c r="HT26" t="s">
        <v>298</v>
      </c>
      <c r="HU26" t="s">
        <v>299</v>
      </c>
      <c r="HV26" t="s">
        <v>300</v>
      </c>
      <c r="HW26" t="s">
        <v>301</v>
      </c>
      <c r="HX26" t="s">
        <v>302</v>
      </c>
      <c r="HY26" t="s">
        <v>303</v>
      </c>
      <c r="HZ26" t="s">
        <v>304</v>
      </c>
      <c r="IA26" t="s">
        <v>305</v>
      </c>
    </row>
    <row r="27" spans="1:235" x14ac:dyDescent="0.25">
      <c r="A27" t="s">
        <v>66</v>
      </c>
      <c r="B27">
        <v>2.8475700000000002</v>
      </c>
      <c r="C27">
        <v>6.7000000000000002E-5</v>
      </c>
      <c r="D27">
        <v>54.244799999999998</v>
      </c>
      <c r="E27">
        <v>41.5306</v>
      </c>
      <c r="F27">
        <v>0.29827700000000001</v>
      </c>
      <c r="G27">
        <v>0.29983399999999999</v>
      </c>
      <c r="H27">
        <v>0.21338699999999999</v>
      </c>
      <c r="I27">
        <v>0.22825000000000001</v>
      </c>
      <c r="J27">
        <v>4.2386E-2</v>
      </c>
      <c r="K27">
        <v>0</v>
      </c>
      <c r="L27">
        <v>0.422072</v>
      </c>
      <c r="M27">
        <v>5.4233000000000003E-2</v>
      </c>
      <c r="N27">
        <v>0.159607</v>
      </c>
      <c r="O27">
        <v>0.35302</v>
      </c>
      <c r="P27">
        <v>5.0004E-2</v>
      </c>
      <c r="Q27">
        <v>0</v>
      </c>
      <c r="R27">
        <v>0</v>
      </c>
      <c r="S27">
        <v>100.744</v>
      </c>
      <c r="T27">
        <v>12</v>
      </c>
      <c r="U27" t="s">
        <v>18</v>
      </c>
      <c r="V27">
        <v>0.72797299999999998</v>
      </c>
      <c r="W27">
        <v>9.0000000000000002E-6</v>
      </c>
      <c r="X27">
        <v>4.6978499999999999</v>
      </c>
      <c r="Y27">
        <v>2.8419699999999999</v>
      </c>
      <c r="Z27">
        <v>1.3981E-2</v>
      </c>
      <c r="AA27">
        <v>8.8730000000000007E-3</v>
      </c>
      <c r="AB27">
        <v>6.1599999999999997E-3</v>
      </c>
      <c r="AC27">
        <v>1.8450000000000001E-2</v>
      </c>
      <c r="AD27">
        <v>5.1079999999999997E-3</v>
      </c>
      <c r="AE27">
        <v>0</v>
      </c>
      <c r="AF27">
        <v>2.5603000000000001E-2</v>
      </c>
      <c r="AG27">
        <v>3.7130000000000002E-3</v>
      </c>
      <c r="AH27">
        <v>4.7580000000000001E-3</v>
      </c>
      <c r="AI27">
        <v>5.5326E-2</v>
      </c>
      <c r="AJ27">
        <v>3.3800000000000002E-3</v>
      </c>
      <c r="AK27">
        <v>12</v>
      </c>
      <c r="AL27">
        <v>0</v>
      </c>
      <c r="AM27">
        <v>2.9565999999999999E-2</v>
      </c>
      <c r="AN27">
        <v>5.4920000000000004E-3</v>
      </c>
      <c r="AO27">
        <v>9.0080000000000004E-3</v>
      </c>
      <c r="AP27">
        <v>1.7392000000000001E-2</v>
      </c>
      <c r="AQ27">
        <v>3.3090000000000001E-2</v>
      </c>
      <c r="AR27">
        <v>5.9497000000000001E-2</v>
      </c>
      <c r="AS27">
        <v>5.4847E-2</v>
      </c>
      <c r="AT27">
        <v>5.4380000000000001E-3</v>
      </c>
      <c r="AU27">
        <v>5.372E-3</v>
      </c>
      <c r="AV27">
        <v>4.823E-3</v>
      </c>
      <c r="AW27">
        <v>4.0169999999999997E-3</v>
      </c>
      <c r="AX27">
        <v>5.8219999999999999E-3</v>
      </c>
      <c r="AY27">
        <v>6.5995999999999999E-2</v>
      </c>
      <c r="AZ27">
        <v>1.6438000000000001E-2</v>
      </c>
      <c r="BA27">
        <v>7.7299999999999999E-3</v>
      </c>
      <c r="BB27">
        <v>1.5021899999999999</v>
      </c>
      <c r="BC27">
        <v>5785.7</v>
      </c>
      <c r="BD27">
        <v>0.22975999999999999</v>
      </c>
      <c r="BE27">
        <v>0.67657999999999996</v>
      </c>
      <c r="BF27">
        <v>11.352399999999999</v>
      </c>
      <c r="BG27">
        <v>18.243099999999998</v>
      </c>
      <c r="BH27">
        <v>22.839500000000001</v>
      </c>
      <c r="BI27">
        <v>3.7567599999999999</v>
      </c>
      <c r="BJ27">
        <v>15.3079</v>
      </c>
      <c r="BK27">
        <v>-34.850999999999999</v>
      </c>
      <c r="BL27">
        <v>2.58508</v>
      </c>
      <c r="BM27">
        <v>10.242000000000001</v>
      </c>
      <c r="BN27">
        <v>36.3277</v>
      </c>
      <c r="BO27">
        <v>5.6077599999999999</v>
      </c>
      <c r="BP27">
        <v>14.520099999999999</v>
      </c>
      <c r="BQ27">
        <v>27.473500000000001</v>
      </c>
      <c r="BR27">
        <v>14.691700000000001</v>
      </c>
      <c r="BS27">
        <v>14.986000000000001</v>
      </c>
      <c r="BT27">
        <v>14.986000000000001</v>
      </c>
      <c r="BU27">
        <v>14.986000000000001</v>
      </c>
      <c r="BV27">
        <v>14.986000000000001</v>
      </c>
      <c r="BW27">
        <v>50.01</v>
      </c>
      <c r="BX27">
        <v>50.01</v>
      </c>
      <c r="BY27">
        <v>50.01</v>
      </c>
      <c r="BZ27">
        <v>50.01</v>
      </c>
      <c r="CA27">
        <v>50.01</v>
      </c>
      <c r="CB27">
        <v>50.01</v>
      </c>
      <c r="CC27">
        <v>50.01</v>
      </c>
      <c r="CD27">
        <v>50.01</v>
      </c>
      <c r="CE27">
        <v>50.01</v>
      </c>
      <c r="CF27">
        <v>14.986000000000001</v>
      </c>
      <c r="CG27">
        <v>50.01</v>
      </c>
      <c r="CH27">
        <v>30</v>
      </c>
      <c r="CI27">
        <v>40</v>
      </c>
      <c r="CJ27">
        <v>40</v>
      </c>
      <c r="CK27">
        <v>40</v>
      </c>
      <c r="CL27">
        <v>40</v>
      </c>
      <c r="CM27">
        <v>60</v>
      </c>
      <c r="CN27">
        <v>60</v>
      </c>
      <c r="CO27">
        <v>40</v>
      </c>
      <c r="CP27">
        <v>40</v>
      </c>
      <c r="CQ27">
        <v>40</v>
      </c>
      <c r="CR27">
        <v>100</v>
      </c>
      <c r="CS27">
        <v>60</v>
      </c>
      <c r="CT27">
        <v>60</v>
      </c>
      <c r="CU27">
        <v>40</v>
      </c>
      <c r="CV27">
        <v>40</v>
      </c>
      <c r="CW27">
        <v>0.75182599999999999</v>
      </c>
      <c r="CX27">
        <v>1.0000000000000001E-5</v>
      </c>
      <c r="CY27">
        <v>1.00406</v>
      </c>
      <c r="CZ27">
        <v>1.00471</v>
      </c>
      <c r="DA27">
        <v>4.927E-3</v>
      </c>
      <c r="DB27">
        <v>3.6159999999999999E-3</v>
      </c>
      <c r="DC27">
        <v>2.5070000000000001E-3</v>
      </c>
      <c r="DD27">
        <v>4.437E-3</v>
      </c>
      <c r="DE27">
        <v>3.39E-4</v>
      </c>
      <c r="DF27">
        <v>-1.6000000000000001E-4</v>
      </c>
      <c r="DG27">
        <v>6.5719999999999997E-3</v>
      </c>
      <c r="DH27">
        <v>3.4699999999999998E-4</v>
      </c>
      <c r="DI27">
        <v>1.902E-3</v>
      </c>
      <c r="DJ27">
        <v>1.8342000000000001E-2</v>
      </c>
      <c r="DK27">
        <v>4.8299999999999998E-4</v>
      </c>
      <c r="DL27">
        <v>1.0035000000000001</v>
      </c>
      <c r="DM27">
        <v>1.0601</v>
      </c>
      <c r="DN27">
        <v>1.0378000000000001</v>
      </c>
      <c r="DO27">
        <v>1.0367999999999999</v>
      </c>
      <c r="DP27">
        <v>1.2277</v>
      </c>
      <c r="DQ27">
        <v>1.403</v>
      </c>
      <c r="DR27">
        <v>1.4171</v>
      </c>
      <c r="DS27">
        <v>1.0006999999999999</v>
      </c>
      <c r="DT27">
        <v>0.99509999999999998</v>
      </c>
      <c r="DU27">
        <v>1.028</v>
      </c>
      <c r="DV27">
        <v>1.0125</v>
      </c>
      <c r="DW27">
        <v>1.1798</v>
      </c>
      <c r="DX27">
        <v>1.4052</v>
      </c>
      <c r="DY27">
        <v>1.0173000000000001</v>
      </c>
      <c r="DZ27">
        <v>1.1629</v>
      </c>
      <c r="EA27">
        <v>5.1055000000000001</v>
      </c>
      <c r="EB27">
        <v>1.1048</v>
      </c>
      <c r="EC27">
        <v>1.0229999999999999</v>
      </c>
      <c r="ED27">
        <v>1.1069</v>
      </c>
      <c r="EE27">
        <v>0.98419999999999996</v>
      </c>
      <c r="EF27">
        <v>0.99399999999999999</v>
      </c>
      <c r="EG27">
        <v>0.98770000000000002</v>
      </c>
      <c r="EH27">
        <v>1.1903999999999999</v>
      </c>
      <c r="EI27">
        <v>1.6075999999999999</v>
      </c>
      <c r="EJ27">
        <v>1.3393999999999999</v>
      </c>
      <c r="EK27">
        <v>1.1631</v>
      </c>
      <c r="EL27">
        <v>1.0267999999999999</v>
      </c>
      <c r="EM27">
        <v>0.99570000000000003</v>
      </c>
      <c r="EN27">
        <v>2.1284999999999998</v>
      </c>
      <c r="EO27">
        <v>1.0197000000000001</v>
      </c>
      <c r="EP27">
        <v>0.99960000000000004</v>
      </c>
      <c r="EQ27">
        <v>0.97430000000000005</v>
      </c>
      <c r="ER27">
        <v>0.99970000000000003</v>
      </c>
      <c r="ES27">
        <v>0.9899</v>
      </c>
      <c r="ET27">
        <v>0.9768</v>
      </c>
      <c r="EU27">
        <v>0.99990000000000001</v>
      </c>
      <c r="EV27">
        <v>1</v>
      </c>
      <c r="EW27">
        <v>0.97809999999999997</v>
      </c>
      <c r="EX27">
        <v>0.99539999999999995</v>
      </c>
      <c r="EY27">
        <v>0.99060000000000004</v>
      </c>
      <c r="EZ27">
        <v>0.98540000000000005</v>
      </c>
      <c r="FA27">
        <v>1</v>
      </c>
      <c r="FB27">
        <v>0.99990000000000001</v>
      </c>
      <c r="FC27">
        <v>0.99790000000000001</v>
      </c>
      <c r="FD27">
        <v>1</v>
      </c>
      <c r="FE27">
        <v>5.1211000000000002</v>
      </c>
      <c r="FF27">
        <v>1.141</v>
      </c>
      <c r="FG27">
        <v>1.0613999999999999</v>
      </c>
      <c r="FH27">
        <v>1.1361000000000001</v>
      </c>
      <c r="FI27">
        <v>1.1801999999999999</v>
      </c>
      <c r="FJ27">
        <v>1.3945000000000001</v>
      </c>
      <c r="FK27">
        <v>1.3996</v>
      </c>
      <c r="FL27">
        <v>1.1651</v>
      </c>
      <c r="FM27">
        <v>1.5923</v>
      </c>
      <c r="FN27">
        <v>1.3640000000000001</v>
      </c>
      <c r="FO27">
        <v>1.1604000000000001</v>
      </c>
      <c r="FP27">
        <v>1.2115</v>
      </c>
      <c r="FQ27">
        <v>1.3991</v>
      </c>
      <c r="FR27">
        <v>2.1608999999999998</v>
      </c>
      <c r="FS27">
        <v>1.1859</v>
      </c>
      <c r="FT27">
        <v>10834.24</v>
      </c>
      <c r="FU27">
        <v>603.60299999999995</v>
      </c>
      <c r="FV27">
        <v>238.28370000000001</v>
      </c>
      <c r="FW27">
        <v>684.00490000000002</v>
      </c>
      <c r="FX27">
        <v>907.19749999999999</v>
      </c>
      <c r="FY27">
        <v>346.2604</v>
      </c>
      <c r="FZ27">
        <v>281.94490000000002</v>
      </c>
      <c r="GA27">
        <v>1004.9640000000001</v>
      </c>
      <c r="GB27">
        <v>2401.31</v>
      </c>
      <c r="GC27">
        <v>1540.527</v>
      </c>
      <c r="GD27">
        <v>836.84910000000002</v>
      </c>
      <c r="GE27">
        <v>199.2764</v>
      </c>
      <c r="GF27">
        <v>382.77620000000002</v>
      </c>
      <c r="GG27">
        <v>3868.1329999999998</v>
      </c>
      <c r="GH27">
        <v>164.73929999999999</v>
      </c>
      <c r="GI27" s="2">
        <v>5.5604529999999999E-3</v>
      </c>
      <c r="GJ27" s="2">
        <v>5.8772800000000003E-7</v>
      </c>
      <c r="GK27">
        <v>0.365255</v>
      </c>
      <c r="GL27">
        <v>0.1595346</v>
      </c>
      <c r="GM27" s="2">
        <v>2.1370669999999999E-3</v>
      </c>
      <c r="GN27" s="2">
        <v>1.83567E-3</v>
      </c>
      <c r="GO27" s="2">
        <v>1.3071160000000001E-3</v>
      </c>
      <c r="GP27" s="2">
        <v>9.1569220000000003E-4</v>
      </c>
      <c r="GQ27" s="2">
        <v>1.605202E-4</v>
      </c>
      <c r="GR27" s="2">
        <v>1E-10</v>
      </c>
      <c r="GS27" s="2">
        <v>1.456623E-3</v>
      </c>
      <c r="GT27" s="2">
        <v>3.4669289999999999E-4</v>
      </c>
      <c r="GU27" s="2">
        <v>9.7273179999999996E-4</v>
      </c>
      <c r="GV27" s="2">
        <v>1.2119570000000001E-3</v>
      </c>
      <c r="GW27" s="2">
        <v>3.2775920000000002E-4</v>
      </c>
      <c r="GX27">
        <v>104</v>
      </c>
      <c r="GY27">
        <v>145</v>
      </c>
      <c r="GZ27">
        <v>104</v>
      </c>
      <c r="HA27">
        <v>104</v>
      </c>
      <c r="HB27">
        <v>209</v>
      </c>
      <c r="HC27">
        <v>876</v>
      </c>
      <c r="HD27">
        <v>878</v>
      </c>
      <c r="HE27">
        <v>214</v>
      </c>
      <c r="HF27">
        <v>127</v>
      </c>
      <c r="HG27">
        <v>319</v>
      </c>
      <c r="HH27">
        <v>103</v>
      </c>
      <c r="HI27">
        <v>335</v>
      </c>
      <c r="HJ27">
        <v>875</v>
      </c>
      <c r="HK27">
        <v>334</v>
      </c>
      <c r="HL27">
        <v>126</v>
      </c>
      <c r="HM27" t="s">
        <v>293</v>
      </c>
      <c r="HN27" t="s">
        <v>294</v>
      </c>
      <c r="HO27" t="s">
        <v>293</v>
      </c>
      <c r="HP27" t="s">
        <v>293</v>
      </c>
      <c r="HQ27" t="s">
        <v>295</v>
      </c>
      <c r="HR27" t="s">
        <v>296</v>
      </c>
      <c r="HS27" t="s">
        <v>297</v>
      </c>
      <c r="HT27" t="s">
        <v>298</v>
      </c>
      <c r="HU27" t="s">
        <v>299</v>
      </c>
      <c r="HV27" t="s">
        <v>300</v>
      </c>
      <c r="HW27" t="s">
        <v>301</v>
      </c>
      <c r="HX27" t="s">
        <v>302</v>
      </c>
      <c r="HY27" t="s">
        <v>303</v>
      </c>
      <c r="HZ27" t="s">
        <v>304</v>
      </c>
      <c r="IA27" t="s">
        <v>305</v>
      </c>
    </row>
    <row r="28" spans="1:235" x14ac:dyDescent="0.25">
      <c r="A28" t="s">
        <v>67</v>
      </c>
      <c r="B28">
        <v>3.0575999999999999</v>
      </c>
      <c r="C28">
        <v>7.7600000000000004E-3</v>
      </c>
      <c r="D28">
        <v>55.466500000000003</v>
      </c>
      <c r="E28">
        <v>42.192</v>
      </c>
      <c r="F28">
        <v>0.25072499999999998</v>
      </c>
      <c r="G28">
        <v>0</v>
      </c>
      <c r="H28">
        <v>1.9073E-2</v>
      </c>
      <c r="I28">
        <v>0</v>
      </c>
      <c r="J28">
        <v>3.9370000000000004E-3</v>
      </c>
      <c r="K28">
        <v>0</v>
      </c>
      <c r="L28">
        <v>4.6684000000000003E-2</v>
      </c>
      <c r="M28">
        <v>2.5180000000000001E-2</v>
      </c>
      <c r="N28">
        <v>0</v>
      </c>
      <c r="O28">
        <v>8.2992999999999997E-2</v>
      </c>
      <c r="P28">
        <v>4.7566999999999998E-2</v>
      </c>
      <c r="Q28">
        <v>0</v>
      </c>
      <c r="R28">
        <v>0</v>
      </c>
      <c r="S28">
        <v>101.2</v>
      </c>
      <c r="T28">
        <v>12</v>
      </c>
      <c r="U28" t="s">
        <v>18</v>
      </c>
      <c r="V28">
        <v>0.77812099999999995</v>
      </c>
      <c r="W28">
        <v>1.0579999999999999E-3</v>
      </c>
      <c r="X28">
        <v>4.78186</v>
      </c>
      <c r="Y28">
        <v>2.87412</v>
      </c>
      <c r="Z28">
        <v>1.1698E-2</v>
      </c>
      <c r="AA28">
        <v>0</v>
      </c>
      <c r="AB28">
        <v>5.4799999999999998E-4</v>
      </c>
      <c r="AC28">
        <v>0</v>
      </c>
      <c r="AD28">
        <v>4.7199999999999998E-4</v>
      </c>
      <c r="AE28">
        <v>0</v>
      </c>
      <c r="AF28">
        <v>2.8189999999999999E-3</v>
      </c>
      <c r="AG28">
        <v>1.7160000000000001E-3</v>
      </c>
      <c r="AH28">
        <v>0</v>
      </c>
      <c r="AI28">
        <v>1.2947999999999999E-2</v>
      </c>
      <c r="AJ28">
        <v>3.2009999999999999E-3</v>
      </c>
      <c r="AK28">
        <v>12</v>
      </c>
      <c r="AL28">
        <v>0</v>
      </c>
      <c r="AM28">
        <v>2.9437000000000001E-2</v>
      </c>
      <c r="AN28">
        <v>5.4450000000000002E-3</v>
      </c>
      <c r="AO28">
        <v>8.9510000000000006E-3</v>
      </c>
      <c r="AP28">
        <v>1.7235E-2</v>
      </c>
      <c r="AQ28">
        <v>3.288E-2</v>
      </c>
      <c r="AR28">
        <v>5.9110000000000003E-2</v>
      </c>
      <c r="AS28">
        <v>5.4613000000000002E-2</v>
      </c>
      <c r="AT28">
        <v>5.3740000000000003E-3</v>
      </c>
      <c r="AU28">
        <v>5.339E-3</v>
      </c>
      <c r="AV28">
        <v>4.7910000000000001E-3</v>
      </c>
      <c r="AW28">
        <v>3.9919999999999999E-3</v>
      </c>
      <c r="AX28">
        <v>5.7790000000000003E-3</v>
      </c>
      <c r="AY28">
        <v>6.5668000000000004E-2</v>
      </c>
      <c r="AZ28">
        <v>1.6320000000000001E-2</v>
      </c>
      <c r="BA28">
        <v>7.6779999999999999E-3</v>
      </c>
      <c r="BB28">
        <v>1.43899</v>
      </c>
      <c r="BC28">
        <v>50.799599999999998</v>
      </c>
      <c r="BD28">
        <v>0.227099</v>
      </c>
      <c r="BE28">
        <v>0.66954800000000003</v>
      </c>
      <c r="BF28">
        <v>13.077999999999999</v>
      </c>
      <c r="BG28">
        <v>-184.78</v>
      </c>
      <c r="BH28">
        <v>237.42699999999999</v>
      </c>
      <c r="BI28">
        <v>-25.46</v>
      </c>
      <c r="BJ28">
        <v>159.006</v>
      </c>
      <c r="BK28">
        <v>-28.846</v>
      </c>
      <c r="BL28">
        <v>16.197900000000001</v>
      </c>
      <c r="BM28">
        <v>21.331900000000001</v>
      </c>
      <c r="BN28">
        <v>-43.904000000000003</v>
      </c>
      <c r="BO28">
        <v>20.0197</v>
      </c>
      <c r="BP28">
        <v>15.164999999999999</v>
      </c>
      <c r="BQ28">
        <v>27.374700000000001</v>
      </c>
      <c r="BR28">
        <v>14.699299999999999</v>
      </c>
      <c r="BS28">
        <v>15.01</v>
      </c>
      <c r="BT28">
        <v>15.01</v>
      </c>
      <c r="BU28">
        <v>15.01</v>
      </c>
      <c r="BV28">
        <v>15.01</v>
      </c>
      <c r="BW28">
        <v>50</v>
      </c>
      <c r="BX28">
        <v>50</v>
      </c>
      <c r="BY28">
        <v>50</v>
      </c>
      <c r="BZ28">
        <v>50</v>
      </c>
      <c r="CA28">
        <v>50</v>
      </c>
      <c r="CB28">
        <v>50</v>
      </c>
      <c r="CC28">
        <v>50</v>
      </c>
      <c r="CD28">
        <v>50</v>
      </c>
      <c r="CE28">
        <v>50</v>
      </c>
      <c r="CF28">
        <v>15.01</v>
      </c>
      <c r="CG28">
        <v>50</v>
      </c>
      <c r="CH28">
        <v>30</v>
      </c>
      <c r="CI28">
        <v>40</v>
      </c>
      <c r="CJ28">
        <v>40</v>
      </c>
      <c r="CK28">
        <v>40</v>
      </c>
      <c r="CL28">
        <v>40</v>
      </c>
      <c r="CM28">
        <v>60</v>
      </c>
      <c r="CN28">
        <v>60</v>
      </c>
      <c r="CO28">
        <v>40</v>
      </c>
      <c r="CP28">
        <v>40</v>
      </c>
      <c r="CQ28">
        <v>40</v>
      </c>
      <c r="CR28">
        <v>100</v>
      </c>
      <c r="CS28">
        <v>60</v>
      </c>
      <c r="CT28">
        <v>60</v>
      </c>
      <c r="CU28">
        <v>40</v>
      </c>
      <c r="CV28">
        <v>40</v>
      </c>
      <c r="CW28">
        <v>0.80223199999999995</v>
      </c>
      <c r="CX28">
        <v>1.1249999999999999E-3</v>
      </c>
      <c r="CY28">
        <v>1.0259100000000001</v>
      </c>
      <c r="CZ28">
        <v>1.02399</v>
      </c>
      <c r="DA28">
        <v>4.156E-3</v>
      </c>
      <c r="DB28">
        <v>-3.2000000000000003E-4</v>
      </c>
      <c r="DC28">
        <v>2.24E-4</v>
      </c>
      <c r="DD28">
        <v>-5.9999999999999995E-4</v>
      </c>
      <c r="DE28">
        <v>3.1999999999999999E-5</v>
      </c>
      <c r="DF28">
        <v>-1.9000000000000001E-4</v>
      </c>
      <c r="DG28">
        <v>7.2800000000000002E-4</v>
      </c>
      <c r="DH28">
        <v>1.6100000000000001E-4</v>
      </c>
      <c r="DI28">
        <v>-1.4E-3</v>
      </c>
      <c r="DJ28">
        <v>4.3189999999999999E-3</v>
      </c>
      <c r="DK28">
        <v>4.5800000000000002E-4</v>
      </c>
      <c r="DL28">
        <v>1.0048999999999999</v>
      </c>
      <c r="DM28">
        <v>1.0615000000000001</v>
      </c>
      <c r="DN28">
        <v>1.0392999999999999</v>
      </c>
      <c r="DO28">
        <v>1.0382</v>
      </c>
      <c r="DP28">
        <v>1.2292000000000001</v>
      </c>
      <c r="DQ28">
        <v>1.4052</v>
      </c>
      <c r="DR28">
        <v>1.4193</v>
      </c>
      <c r="DS28">
        <v>1.002</v>
      </c>
      <c r="DT28">
        <v>0.99639999999999995</v>
      </c>
      <c r="DU28">
        <v>1.0293000000000001</v>
      </c>
      <c r="DV28">
        <v>1.0138</v>
      </c>
      <c r="DW28">
        <v>1.1817</v>
      </c>
      <c r="DX28">
        <v>1.4073</v>
      </c>
      <c r="DY28">
        <v>1.0185999999999999</v>
      </c>
      <c r="DZ28">
        <v>1.1648000000000001</v>
      </c>
      <c r="EA28">
        <v>5.1303000000000001</v>
      </c>
      <c r="EB28">
        <v>1.1023000000000001</v>
      </c>
      <c r="EC28">
        <v>1.0221</v>
      </c>
      <c r="ED28">
        <v>1.1021000000000001</v>
      </c>
      <c r="EE28">
        <v>0.98009999999999997</v>
      </c>
      <c r="EF28">
        <v>0.99450000000000005</v>
      </c>
      <c r="EG28">
        <v>0.98809999999999998</v>
      </c>
      <c r="EH28">
        <v>1.1851</v>
      </c>
      <c r="EI28">
        <v>1.5981000000000001</v>
      </c>
      <c r="EJ28">
        <v>1.3318000000000001</v>
      </c>
      <c r="EK28">
        <v>1.1606000000000001</v>
      </c>
      <c r="EL28">
        <v>1.0267999999999999</v>
      </c>
      <c r="EM28">
        <v>0.99629999999999996</v>
      </c>
      <c r="EN28">
        <v>2.1225000000000001</v>
      </c>
      <c r="EO28">
        <v>1.0194000000000001</v>
      </c>
      <c r="EP28">
        <v>0.99960000000000004</v>
      </c>
      <c r="EQ28">
        <v>0.97360000000000002</v>
      </c>
      <c r="ER28">
        <v>1</v>
      </c>
      <c r="ES28">
        <v>0.98970000000000002</v>
      </c>
      <c r="ET28">
        <v>0.97619999999999996</v>
      </c>
      <c r="EU28">
        <v>1</v>
      </c>
      <c r="EV28">
        <v>1</v>
      </c>
      <c r="EW28">
        <v>0.97750000000000004</v>
      </c>
      <c r="EX28">
        <v>0.99529999999999996</v>
      </c>
      <c r="EY28">
        <v>0.99050000000000005</v>
      </c>
      <c r="EZ28">
        <v>0.98499999999999999</v>
      </c>
      <c r="FA28">
        <v>1</v>
      </c>
      <c r="FB28">
        <v>1</v>
      </c>
      <c r="FC28">
        <v>0.99790000000000001</v>
      </c>
      <c r="FD28">
        <v>1</v>
      </c>
      <c r="FE28">
        <v>5.1532999999999998</v>
      </c>
      <c r="FF28">
        <v>1.1392</v>
      </c>
      <c r="FG28">
        <v>1.0622</v>
      </c>
      <c r="FH28">
        <v>1.1324000000000001</v>
      </c>
      <c r="FI28">
        <v>1.1760999999999999</v>
      </c>
      <c r="FJ28">
        <v>1.3974</v>
      </c>
      <c r="FK28">
        <v>1.4024000000000001</v>
      </c>
      <c r="FL28">
        <v>1.1608000000000001</v>
      </c>
      <c r="FM28">
        <v>1.5848</v>
      </c>
      <c r="FN28">
        <v>1.3577999999999999</v>
      </c>
      <c r="FO28">
        <v>1.1591</v>
      </c>
      <c r="FP28">
        <v>1.2133</v>
      </c>
      <c r="FQ28">
        <v>1.4019999999999999</v>
      </c>
      <c r="FR28">
        <v>2.1576</v>
      </c>
      <c r="FS28">
        <v>1.1875</v>
      </c>
      <c r="FT28">
        <v>10936.99</v>
      </c>
      <c r="FU28">
        <v>597.95500000000004</v>
      </c>
      <c r="FV28">
        <v>235.81460000000001</v>
      </c>
      <c r="FW28">
        <v>670.88300000000004</v>
      </c>
      <c r="FX28">
        <v>895.67589999999996</v>
      </c>
      <c r="FY28">
        <v>350.27140000000003</v>
      </c>
      <c r="FZ28">
        <v>285.22519999999997</v>
      </c>
      <c r="GA28">
        <v>992.56799999999998</v>
      </c>
      <c r="GB28">
        <v>2386.6509999999998</v>
      </c>
      <c r="GC28">
        <v>1524.778</v>
      </c>
      <c r="GD28">
        <v>832.85699999999997</v>
      </c>
      <c r="GE28">
        <v>200.15729999999999</v>
      </c>
      <c r="GF28">
        <v>387.19990000000001</v>
      </c>
      <c r="GG28">
        <v>3872.9859999999999</v>
      </c>
      <c r="GH28">
        <v>164.2731</v>
      </c>
      <c r="GI28" s="2">
        <v>5.9332500000000002E-3</v>
      </c>
      <c r="GJ28" s="2">
        <v>6.8119249999999993E-5</v>
      </c>
      <c r="GK28">
        <v>0.37320350000000002</v>
      </c>
      <c r="GL28">
        <v>0.16259609999999999</v>
      </c>
      <c r="GM28" s="2">
        <v>1.8025960000000001E-3</v>
      </c>
      <c r="GN28" s="2">
        <v>1E-10</v>
      </c>
      <c r="GO28" s="2">
        <v>1.166035E-4</v>
      </c>
      <c r="GP28" s="2">
        <v>1E-10</v>
      </c>
      <c r="GQ28" s="2">
        <v>1.498031E-5</v>
      </c>
      <c r="GR28" s="2">
        <v>1E-10</v>
      </c>
      <c r="GS28" s="2">
        <v>1.6130070000000001E-4</v>
      </c>
      <c r="GT28" s="2">
        <v>1.607209E-4</v>
      </c>
      <c r="GU28" s="2">
        <v>1E-10</v>
      </c>
      <c r="GV28" s="2">
        <v>2.8535680000000001E-4</v>
      </c>
      <c r="GW28" s="2">
        <v>3.1137029999999999E-4</v>
      </c>
      <c r="GX28">
        <v>104</v>
      </c>
      <c r="GY28">
        <v>145</v>
      </c>
      <c r="GZ28">
        <v>104</v>
      </c>
      <c r="HA28">
        <v>104</v>
      </c>
      <c r="HB28">
        <v>209</v>
      </c>
      <c r="HC28">
        <v>876</v>
      </c>
      <c r="HD28">
        <v>878</v>
      </c>
      <c r="HE28">
        <v>214</v>
      </c>
      <c r="HF28">
        <v>127</v>
      </c>
      <c r="HG28">
        <v>319</v>
      </c>
      <c r="HH28">
        <v>103</v>
      </c>
      <c r="HI28">
        <v>335</v>
      </c>
      <c r="HJ28">
        <v>875</v>
      </c>
      <c r="HK28">
        <v>334</v>
      </c>
      <c r="HL28">
        <v>126</v>
      </c>
      <c r="HM28" t="s">
        <v>293</v>
      </c>
      <c r="HN28" t="s">
        <v>294</v>
      </c>
      <c r="HO28" t="s">
        <v>293</v>
      </c>
      <c r="HP28" t="s">
        <v>293</v>
      </c>
      <c r="HQ28" t="s">
        <v>295</v>
      </c>
      <c r="HR28" t="s">
        <v>296</v>
      </c>
      <c r="HS28" t="s">
        <v>297</v>
      </c>
      <c r="HT28" t="s">
        <v>298</v>
      </c>
      <c r="HU28" t="s">
        <v>299</v>
      </c>
      <c r="HV28" t="s">
        <v>300</v>
      </c>
      <c r="HW28" t="s">
        <v>301</v>
      </c>
      <c r="HX28" t="s">
        <v>302</v>
      </c>
      <c r="HY28" t="s">
        <v>303</v>
      </c>
      <c r="HZ28" t="s">
        <v>304</v>
      </c>
      <c r="IA28" t="s">
        <v>305</v>
      </c>
    </row>
    <row r="29" spans="1:235" x14ac:dyDescent="0.25">
      <c r="A29" t="s">
        <v>68</v>
      </c>
      <c r="B29">
        <v>2.9594800000000001</v>
      </c>
      <c r="C29">
        <v>2.7269999999999998E-3</v>
      </c>
      <c r="D29">
        <v>56.201999999999998</v>
      </c>
      <c r="E29">
        <v>42.601300000000002</v>
      </c>
      <c r="F29">
        <v>0.340613</v>
      </c>
      <c r="G29">
        <v>0</v>
      </c>
      <c r="H29">
        <v>2.2745000000000001E-2</v>
      </c>
      <c r="I29">
        <v>0</v>
      </c>
      <c r="J29">
        <v>0</v>
      </c>
      <c r="K29">
        <v>0</v>
      </c>
      <c r="L29">
        <v>5.5239000000000003E-2</v>
      </c>
      <c r="M29">
        <v>3.4547000000000001E-2</v>
      </c>
      <c r="N29">
        <v>0</v>
      </c>
      <c r="O29">
        <v>7.0740999999999998E-2</v>
      </c>
      <c r="P29">
        <v>0.103767</v>
      </c>
      <c r="Q29">
        <v>3.9999999999999998E-6</v>
      </c>
      <c r="R29">
        <v>0</v>
      </c>
      <c r="S29">
        <v>102.393</v>
      </c>
      <c r="T29">
        <v>12</v>
      </c>
      <c r="U29" t="s">
        <v>18</v>
      </c>
      <c r="V29">
        <v>0.74434</v>
      </c>
      <c r="W29">
        <v>3.68E-4</v>
      </c>
      <c r="X29">
        <v>4.7885999999999997</v>
      </c>
      <c r="Y29">
        <v>2.8680599999999998</v>
      </c>
      <c r="Z29">
        <v>1.5706999999999999E-2</v>
      </c>
      <c r="AA29">
        <v>0</v>
      </c>
      <c r="AB29">
        <v>6.4599999999999998E-4</v>
      </c>
      <c r="AC29">
        <v>0</v>
      </c>
      <c r="AD29">
        <v>0</v>
      </c>
      <c r="AE29">
        <v>0</v>
      </c>
      <c r="AF29">
        <v>3.297E-3</v>
      </c>
      <c r="AG29">
        <v>2.3270000000000001E-3</v>
      </c>
      <c r="AH29">
        <v>0</v>
      </c>
      <c r="AI29">
        <v>1.0907E-2</v>
      </c>
      <c r="AJ29">
        <v>6.901E-3</v>
      </c>
      <c r="AK29">
        <v>12</v>
      </c>
      <c r="AL29">
        <v>0</v>
      </c>
      <c r="AM29">
        <v>2.9506999999999999E-2</v>
      </c>
      <c r="AN29">
        <v>5.4549999999999998E-3</v>
      </c>
      <c r="AO29">
        <v>8.9669999999999993E-3</v>
      </c>
      <c r="AP29">
        <v>1.7271000000000002E-2</v>
      </c>
      <c r="AQ29">
        <v>3.2899999999999999E-2</v>
      </c>
      <c r="AR29">
        <v>5.9167999999999998E-2</v>
      </c>
      <c r="AS29">
        <v>5.4643999999999998E-2</v>
      </c>
      <c r="AT29">
        <v>5.3800000000000002E-3</v>
      </c>
      <c r="AU29">
        <v>5.3410000000000003E-3</v>
      </c>
      <c r="AV29">
        <v>4.7930000000000004E-3</v>
      </c>
      <c r="AW29">
        <v>3.9950000000000003E-3</v>
      </c>
      <c r="AX29">
        <v>5.7850000000000002E-3</v>
      </c>
      <c r="AY29">
        <v>6.5716999999999998E-2</v>
      </c>
      <c r="AZ29">
        <v>1.6348000000000001E-2</v>
      </c>
      <c r="BA29">
        <v>7.685E-3</v>
      </c>
      <c r="BB29">
        <v>1.47034</v>
      </c>
      <c r="BC29">
        <v>142.56299999999999</v>
      </c>
      <c r="BD29">
        <v>0.22578100000000001</v>
      </c>
      <c r="BE29">
        <v>0.66702300000000003</v>
      </c>
      <c r="BF29">
        <v>10.1297</v>
      </c>
      <c r="BG29">
        <v>-50.036000000000001</v>
      </c>
      <c r="BH29">
        <v>199.48400000000001</v>
      </c>
      <c r="BI29">
        <v>-20.23</v>
      </c>
      <c r="BJ29">
        <v>-1889.3</v>
      </c>
      <c r="BK29">
        <v>-37.558999999999997</v>
      </c>
      <c r="BL29">
        <v>13.8644</v>
      </c>
      <c r="BM29">
        <v>15.7066</v>
      </c>
      <c r="BN29">
        <v>-131.88</v>
      </c>
      <c r="BO29">
        <v>23.308599999999998</v>
      </c>
      <c r="BP29">
        <v>7.2639500000000004</v>
      </c>
      <c r="BQ29">
        <v>39.746400000000001</v>
      </c>
      <c r="BR29">
        <v>0.1603</v>
      </c>
      <c r="BS29">
        <v>14.984</v>
      </c>
      <c r="BT29">
        <v>14.984</v>
      </c>
      <c r="BU29">
        <v>14.984</v>
      </c>
      <c r="BV29">
        <v>14.984</v>
      </c>
      <c r="BW29">
        <v>50.01</v>
      </c>
      <c r="BX29">
        <v>50.01</v>
      </c>
      <c r="BY29">
        <v>50.01</v>
      </c>
      <c r="BZ29">
        <v>50.01</v>
      </c>
      <c r="CA29">
        <v>50.01</v>
      </c>
      <c r="CB29">
        <v>50.01</v>
      </c>
      <c r="CC29">
        <v>50.01</v>
      </c>
      <c r="CD29">
        <v>50.01</v>
      </c>
      <c r="CE29">
        <v>50.01</v>
      </c>
      <c r="CF29">
        <v>14.984</v>
      </c>
      <c r="CG29">
        <v>50.01</v>
      </c>
      <c r="CH29">
        <v>30</v>
      </c>
      <c r="CI29">
        <v>40</v>
      </c>
      <c r="CJ29">
        <v>40</v>
      </c>
      <c r="CK29">
        <v>40</v>
      </c>
      <c r="CL29">
        <v>40</v>
      </c>
      <c r="CM29">
        <v>60</v>
      </c>
      <c r="CN29">
        <v>60</v>
      </c>
      <c r="CO29">
        <v>40</v>
      </c>
      <c r="CP29">
        <v>40</v>
      </c>
      <c r="CQ29">
        <v>40</v>
      </c>
      <c r="CR29">
        <v>100</v>
      </c>
      <c r="CS29">
        <v>60</v>
      </c>
      <c r="CT29">
        <v>60</v>
      </c>
      <c r="CU29">
        <v>40</v>
      </c>
      <c r="CV29">
        <v>40</v>
      </c>
      <c r="CW29">
        <v>0.775787</v>
      </c>
      <c r="CX29">
        <v>3.9500000000000001E-4</v>
      </c>
      <c r="CY29">
        <v>1.0396700000000001</v>
      </c>
      <c r="CZ29">
        <v>1.0334700000000001</v>
      </c>
      <c r="DA29">
        <v>5.646E-3</v>
      </c>
      <c r="DB29">
        <v>-1.1299999999999999E-3</v>
      </c>
      <c r="DC29">
        <v>2.6699999999999998E-4</v>
      </c>
      <c r="DD29">
        <v>-7.6000000000000004E-4</v>
      </c>
      <c r="DE29">
        <v>0</v>
      </c>
      <c r="DF29">
        <v>-1.4999999999999999E-4</v>
      </c>
      <c r="DG29">
        <v>8.61E-4</v>
      </c>
      <c r="DH29">
        <v>2.2100000000000001E-4</v>
      </c>
      <c r="DI29">
        <v>-4.8000000000000001E-4</v>
      </c>
      <c r="DJ29">
        <v>3.6809999999999998E-3</v>
      </c>
      <c r="DK29">
        <v>1E-3</v>
      </c>
      <c r="DL29">
        <v>1.0046999999999999</v>
      </c>
      <c r="DM29">
        <v>1.0612999999999999</v>
      </c>
      <c r="DN29">
        <v>1.0390999999999999</v>
      </c>
      <c r="DO29">
        <v>1.038</v>
      </c>
      <c r="DP29">
        <v>1.2290000000000001</v>
      </c>
      <c r="DQ29">
        <v>1.4048</v>
      </c>
      <c r="DR29">
        <v>1.4189000000000001</v>
      </c>
      <c r="DS29">
        <v>1.0018</v>
      </c>
      <c r="DT29">
        <v>0.99619999999999997</v>
      </c>
      <c r="DU29">
        <v>1.0290999999999999</v>
      </c>
      <c r="DV29">
        <v>1.0136000000000001</v>
      </c>
      <c r="DW29">
        <v>1.1814</v>
      </c>
      <c r="DX29">
        <v>1.407</v>
      </c>
      <c r="DY29">
        <v>1.0184</v>
      </c>
      <c r="DZ29">
        <v>1.1645000000000001</v>
      </c>
      <c r="EA29">
        <v>5.1360999999999999</v>
      </c>
      <c r="EB29">
        <v>1.1026</v>
      </c>
      <c r="EC29">
        <v>1.0222</v>
      </c>
      <c r="ED29">
        <v>1.1028</v>
      </c>
      <c r="EE29">
        <v>0.98019999999999996</v>
      </c>
      <c r="EF29">
        <v>0.99460000000000004</v>
      </c>
      <c r="EG29">
        <v>0.98819999999999997</v>
      </c>
      <c r="EH29">
        <v>1.1852</v>
      </c>
      <c r="EI29">
        <v>1.5983000000000001</v>
      </c>
      <c r="EJ29">
        <v>1.3319000000000001</v>
      </c>
      <c r="EK29">
        <v>1.161</v>
      </c>
      <c r="EL29">
        <v>1.0268999999999999</v>
      </c>
      <c r="EM29">
        <v>0.99639999999999995</v>
      </c>
      <c r="EN29">
        <v>2.1231</v>
      </c>
      <c r="EO29">
        <v>1.0195000000000001</v>
      </c>
      <c r="EP29">
        <v>0.99960000000000004</v>
      </c>
      <c r="EQ29">
        <v>0.97360000000000002</v>
      </c>
      <c r="ER29">
        <v>1</v>
      </c>
      <c r="ES29">
        <v>0.98970000000000002</v>
      </c>
      <c r="ET29">
        <v>0.97629999999999995</v>
      </c>
      <c r="EU29">
        <v>0.99990000000000001</v>
      </c>
      <c r="EV29">
        <v>0.99990000000000001</v>
      </c>
      <c r="EW29">
        <v>0.97760000000000002</v>
      </c>
      <c r="EX29">
        <v>0.99529999999999996</v>
      </c>
      <c r="EY29">
        <v>0.99050000000000005</v>
      </c>
      <c r="EZ29">
        <v>0.98499999999999999</v>
      </c>
      <c r="FA29">
        <v>1</v>
      </c>
      <c r="FB29">
        <v>0.99990000000000001</v>
      </c>
      <c r="FC29">
        <v>0.99790000000000001</v>
      </c>
      <c r="FD29">
        <v>1</v>
      </c>
      <c r="FE29">
        <v>5.1580000000000004</v>
      </c>
      <c r="FF29">
        <v>1.1392</v>
      </c>
      <c r="FG29">
        <v>1.0620000000000001</v>
      </c>
      <c r="FH29">
        <v>1.1329</v>
      </c>
      <c r="FI29">
        <v>1.1760999999999999</v>
      </c>
      <c r="FJ29">
        <v>1.3971</v>
      </c>
      <c r="FK29">
        <v>1.4020999999999999</v>
      </c>
      <c r="FL29">
        <v>1.1607000000000001</v>
      </c>
      <c r="FM29">
        <v>1.5847</v>
      </c>
      <c r="FN29">
        <v>1.3576999999999999</v>
      </c>
      <c r="FO29">
        <v>1.1592</v>
      </c>
      <c r="FP29">
        <v>1.2131000000000001</v>
      </c>
      <c r="FQ29">
        <v>1.4017999999999999</v>
      </c>
      <c r="FR29">
        <v>2.1577000000000002</v>
      </c>
      <c r="FS29">
        <v>1.1872</v>
      </c>
      <c r="FT29">
        <v>11077.93</v>
      </c>
      <c r="FU29">
        <v>606.0231</v>
      </c>
      <c r="FV29">
        <v>238.99520000000001</v>
      </c>
      <c r="FW29">
        <v>681.24659999999994</v>
      </c>
      <c r="FX29">
        <v>906.60680000000002</v>
      </c>
      <c r="FY29">
        <v>354.95850000000002</v>
      </c>
      <c r="FZ29">
        <v>289.04579999999999</v>
      </c>
      <c r="GA29">
        <v>1004.663</v>
      </c>
      <c r="GB29">
        <v>2415.4690000000001</v>
      </c>
      <c r="GC29">
        <v>1543.241</v>
      </c>
      <c r="GD29">
        <v>843.98429999999996</v>
      </c>
      <c r="GE29">
        <v>202.84379999999999</v>
      </c>
      <c r="GF29">
        <v>392.37869999999998</v>
      </c>
      <c r="GG29">
        <v>3920.2179999999998</v>
      </c>
      <c r="GH29">
        <v>166.48929999999999</v>
      </c>
      <c r="GI29" s="2">
        <v>5.7376700000000003E-3</v>
      </c>
      <c r="GJ29" s="2">
        <v>2.3935500000000001E-5</v>
      </c>
      <c r="GK29">
        <v>0.3782065</v>
      </c>
      <c r="GL29">
        <v>0.16410140000000001</v>
      </c>
      <c r="GM29" s="2">
        <v>2.4489379999999999E-3</v>
      </c>
      <c r="GN29" s="2">
        <v>1E-10</v>
      </c>
      <c r="GO29" s="2">
        <v>1.390792E-4</v>
      </c>
      <c r="GP29" s="2">
        <v>1E-10</v>
      </c>
      <c r="GQ29" s="2">
        <v>1E-10</v>
      </c>
      <c r="GR29" s="2">
        <v>1E-10</v>
      </c>
      <c r="GS29" s="2">
        <v>1.908356E-4</v>
      </c>
      <c r="GT29" s="2">
        <v>2.2055269999999999E-4</v>
      </c>
      <c r="GU29" s="2">
        <v>1E-10</v>
      </c>
      <c r="GV29" s="2">
        <v>2.432159E-4</v>
      </c>
      <c r="GW29" s="2">
        <v>6.7938869999999998E-4</v>
      </c>
      <c r="GX29">
        <v>104</v>
      </c>
      <c r="GY29">
        <v>145</v>
      </c>
      <c r="GZ29">
        <v>104</v>
      </c>
      <c r="HA29">
        <v>104</v>
      </c>
      <c r="HB29">
        <v>209</v>
      </c>
      <c r="HC29">
        <v>876</v>
      </c>
      <c r="HD29">
        <v>878</v>
      </c>
      <c r="HE29">
        <v>214</v>
      </c>
      <c r="HF29">
        <v>127</v>
      </c>
      <c r="HG29">
        <v>319</v>
      </c>
      <c r="HH29">
        <v>103</v>
      </c>
      <c r="HI29">
        <v>335</v>
      </c>
      <c r="HJ29">
        <v>875</v>
      </c>
      <c r="HK29">
        <v>334</v>
      </c>
      <c r="HL29">
        <v>126</v>
      </c>
      <c r="HM29" t="s">
        <v>293</v>
      </c>
      <c r="HN29" t="s">
        <v>294</v>
      </c>
      <c r="HO29" t="s">
        <v>293</v>
      </c>
      <c r="HP29" t="s">
        <v>293</v>
      </c>
      <c r="HQ29" t="s">
        <v>295</v>
      </c>
      <c r="HR29" t="s">
        <v>296</v>
      </c>
      <c r="HS29" t="s">
        <v>297</v>
      </c>
      <c r="HT29" t="s">
        <v>298</v>
      </c>
      <c r="HU29" t="s">
        <v>299</v>
      </c>
      <c r="HV29" t="s">
        <v>300</v>
      </c>
      <c r="HW29" t="s">
        <v>301</v>
      </c>
      <c r="HX29" t="s">
        <v>302</v>
      </c>
      <c r="HY29" t="s">
        <v>303</v>
      </c>
      <c r="HZ29" t="s">
        <v>304</v>
      </c>
      <c r="IA29" t="s">
        <v>305</v>
      </c>
    </row>
    <row r="30" spans="1:235" x14ac:dyDescent="0.25">
      <c r="A30" t="s">
        <v>69</v>
      </c>
      <c r="B30">
        <v>3.1230899999999999</v>
      </c>
      <c r="C30">
        <v>2.1683999999999998E-2</v>
      </c>
      <c r="D30">
        <v>55.029499999999999</v>
      </c>
      <c r="E30">
        <v>41.799300000000002</v>
      </c>
      <c r="F30">
        <v>0.30470199999999997</v>
      </c>
      <c r="G30">
        <v>0</v>
      </c>
      <c r="H30">
        <v>7.7640000000000001E-3</v>
      </c>
      <c r="I30">
        <v>0.25698399999999999</v>
      </c>
      <c r="J30">
        <v>0.15013199999999999</v>
      </c>
      <c r="K30">
        <v>1.9869000000000001E-2</v>
      </c>
      <c r="L30">
        <v>6.6505999999999996E-2</v>
      </c>
      <c r="M30">
        <v>2.3841000000000001E-2</v>
      </c>
      <c r="N30">
        <v>0</v>
      </c>
      <c r="O30">
        <v>0.12867100000000001</v>
      </c>
      <c r="P30">
        <v>0.17835200000000001</v>
      </c>
      <c r="Q30">
        <v>7.9999999999999996E-6</v>
      </c>
      <c r="R30">
        <v>0</v>
      </c>
      <c r="S30">
        <v>101.11</v>
      </c>
      <c r="T30">
        <v>12</v>
      </c>
      <c r="U30" t="s">
        <v>18</v>
      </c>
      <c r="V30">
        <v>0.79644099999999995</v>
      </c>
      <c r="W30">
        <v>2.9629999999999999E-3</v>
      </c>
      <c r="X30">
        <v>4.75406</v>
      </c>
      <c r="Y30">
        <v>2.8532999999999999</v>
      </c>
      <c r="Z30">
        <v>1.4246999999999999E-2</v>
      </c>
      <c r="AA30">
        <v>0</v>
      </c>
      <c r="AB30">
        <v>2.24E-4</v>
      </c>
      <c r="AC30">
        <v>2.0721E-2</v>
      </c>
      <c r="AD30">
        <v>1.8046E-2</v>
      </c>
      <c r="AE30">
        <v>1.8879999999999999E-3</v>
      </c>
      <c r="AF30">
        <v>4.0239999999999998E-3</v>
      </c>
      <c r="AG30">
        <v>1.6280000000000001E-3</v>
      </c>
      <c r="AH30">
        <v>0</v>
      </c>
      <c r="AI30">
        <v>2.0115999999999998E-2</v>
      </c>
      <c r="AJ30">
        <v>1.2026999999999999E-2</v>
      </c>
      <c r="AK30">
        <v>12</v>
      </c>
      <c r="AL30">
        <v>0</v>
      </c>
      <c r="AM30">
        <v>2.9409000000000001E-2</v>
      </c>
      <c r="AN30">
        <v>5.45E-3</v>
      </c>
      <c r="AO30">
        <v>8.9569999999999997E-3</v>
      </c>
      <c r="AP30">
        <v>1.7263000000000001E-2</v>
      </c>
      <c r="AQ30">
        <v>3.2891999999999998E-2</v>
      </c>
      <c r="AR30">
        <v>5.9073000000000001E-2</v>
      </c>
      <c r="AS30">
        <v>5.4579000000000003E-2</v>
      </c>
      <c r="AT30">
        <v>5.3730000000000002E-3</v>
      </c>
      <c r="AU30">
        <v>5.3369999999999997E-3</v>
      </c>
      <c r="AV30">
        <v>4.7910000000000001E-3</v>
      </c>
      <c r="AW30">
        <v>3.9919999999999999E-3</v>
      </c>
      <c r="AX30">
        <v>5.7759999999999999E-3</v>
      </c>
      <c r="AY30">
        <v>6.5628000000000006E-2</v>
      </c>
      <c r="AZ30">
        <v>1.6329E-2</v>
      </c>
      <c r="BA30">
        <v>7.6730000000000001E-3</v>
      </c>
      <c r="BB30">
        <v>1.4193</v>
      </c>
      <c r="BC30">
        <v>18.966699999999999</v>
      </c>
      <c r="BD30">
        <v>0.228191</v>
      </c>
      <c r="BE30">
        <v>0.67384100000000002</v>
      </c>
      <c r="BF30">
        <v>11.1036</v>
      </c>
      <c r="BG30">
        <v>-90.546000000000006</v>
      </c>
      <c r="BH30">
        <v>580.32399999999996</v>
      </c>
      <c r="BI30">
        <v>3.3450099999999998</v>
      </c>
      <c r="BJ30">
        <v>4.64154</v>
      </c>
      <c r="BK30">
        <v>32.353099999999998</v>
      </c>
      <c r="BL30">
        <v>11.6869</v>
      </c>
      <c r="BM30">
        <v>22.4895</v>
      </c>
      <c r="BN30">
        <v>-30.768999999999998</v>
      </c>
      <c r="BO30">
        <v>13.356199999999999</v>
      </c>
      <c r="BP30">
        <v>4.4490699999999999</v>
      </c>
      <c r="BQ30">
        <v>39.765099999999997</v>
      </c>
      <c r="BR30">
        <v>0.16830000000000001</v>
      </c>
      <c r="BS30">
        <v>14.986000000000001</v>
      </c>
      <c r="BT30">
        <v>14.986000000000001</v>
      </c>
      <c r="BU30">
        <v>14.986000000000001</v>
      </c>
      <c r="BV30">
        <v>14.986000000000001</v>
      </c>
      <c r="BW30">
        <v>50.02</v>
      </c>
      <c r="BX30">
        <v>50.02</v>
      </c>
      <c r="BY30">
        <v>50.02</v>
      </c>
      <c r="BZ30">
        <v>50.02</v>
      </c>
      <c r="CA30">
        <v>50.02</v>
      </c>
      <c r="CB30">
        <v>50.02</v>
      </c>
      <c r="CC30">
        <v>50.02</v>
      </c>
      <c r="CD30">
        <v>50.02</v>
      </c>
      <c r="CE30">
        <v>50.02</v>
      </c>
      <c r="CF30">
        <v>14.986000000000001</v>
      </c>
      <c r="CG30">
        <v>50.02</v>
      </c>
      <c r="CH30">
        <v>30</v>
      </c>
      <c r="CI30">
        <v>40</v>
      </c>
      <c r="CJ30">
        <v>40</v>
      </c>
      <c r="CK30">
        <v>40</v>
      </c>
      <c r="CL30">
        <v>40</v>
      </c>
      <c r="CM30">
        <v>60</v>
      </c>
      <c r="CN30">
        <v>60</v>
      </c>
      <c r="CO30">
        <v>40</v>
      </c>
      <c r="CP30">
        <v>40</v>
      </c>
      <c r="CQ30">
        <v>40</v>
      </c>
      <c r="CR30">
        <v>100</v>
      </c>
      <c r="CS30">
        <v>60</v>
      </c>
      <c r="CT30">
        <v>60</v>
      </c>
      <c r="CU30">
        <v>40</v>
      </c>
      <c r="CV30">
        <v>40</v>
      </c>
      <c r="CW30">
        <v>0.82204900000000003</v>
      </c>
      <c r="CX30">
        <v>3.1410000000000001E-3</v>
      </c>
      <c r="CY30">
        <v>1.0177799999999999</v>
      </c>
      <c r="CZ30">
        <v>1.0126900000000001</v>
      </c>
      <c r="DA30">
        <v>5.045E-3</v>
      </c>
      <c r="DB30">
        <v>-6.4000000000000005E-4</v>
      </c>
      <c r="DC30">
        <v>9.1000000000000003E-5</v>
      </c>
      <c r="DD30">
        <v>5.0099999999999997E-3</v>
      </c>
      <c r="DE30">
        <v>1.2049999999999999E-3</v>
      </c>
      <c r="DF30">
        <v>1.7799999999999999E-4</v>
      </c>
      <c r="DG30">
        <v>1.036E-3</v>
      </c>
      <c r="DH30">
        <v>1.5200000000000001E-4</v>
      </c>
      <c r="DI30">
        <v>-1.9599999999999999E-3</v>
      </c>
      <c r="DJ30">
        <v>6.6969999999999998E-3</v>
      </c>
      <c r="DK30">
        <v>1.719E-3</v>
      </c>
      <c r="DL30">
        <v>1.0047999999999999</v>
      </c>
      <c r="DM30">
        <v>1.0613999999999999</v>
      </c>
      <c r="DN30">
        <v>1.0391999999999999</v>
      </c>
      <c r="DO30">
        <v>1.0381</v>
      </c>
      <c r="DP30">
        <v>1.2291000000000001</v>
      </c>
      <c r="DQ30">
        <v>1.4051</v>
      </c>
      <c r="DR30">
        <v>1.4192</v>
      </c>
      <c r="DS30">
        <v>1.002</v>
      </c>
      <c r="DT30">
        <v>0.99629999999999996</v>
      </c>
      <c r="DU30">
        <v>1.0291999999999999</v>
      </c>
      <c r="DV30">
        <v>1.0138</v>
      </c>
      <c r="DW30">
        <v>1.1816</v>
      </c>
      <c r="DX30">
        <v>1.4072</v>
      </c>
      <c r="DY30">
        <v>1.0185999999999999</v>
      </c>
      <c r="DZ30">
        <v>1.1647000000000001</v>
      </c>
      <c r="EA30">
        <v>5.1143999999999998</v>
      </c>
      <c r="EB30">
        <v>1.1027</v>
      </c>
      <c r="EC30">
        <v>1.0222</v>
      </c>
      <c r="ED30">
        <v>1.1040000000000001</v>
      </c>
      <c r="EE30">
        <v>0.98080000000000001</v>
      </c>
      <c r="EF30">
        <v>0.99419999999999997</v>
      </c>
      <c r="EG30">
        <v>0.9879</v>
      </c>
      <c r="EH30">
        <v>1.1860999999999999</v>
      </c>
      <c r="EI30">
        <v>1.5986</v>
      </c>
      <c r="EJ30">
        <v>1.3331999999999999</v>
      </c>
      <c r="EK30">
        <v>1.1612</v>
      </c>
      <c r="EL30">
        <v>1.0266</v>
      </c>
      <c r="EM30">
        <v>0.99590000000000001</v>
      </c>
      <c r="EN30">
        <v>2.1223000000000001</v>
      </c>
      <c r="EO30">
        <v>1.0193000000000001</v>
      </c>
      <c r="EP30">
        <v>0.99960000000000004</v>
      </c>
      <c r="EQ30">
        <v>0.9738</v>
      </c>
      <c r="ER30">
        <v>0.99990000000000001</v>
      </c>
      <c r="ES30">
        <v>0.98980000000000001</v>
      </c>
      <c r="ET30">
        <v>0.97650000000000003</v>
      </c>
      <c r="EU30">
        <v>0.99990000000000001</v>
      </c>
      <c r="EV30">
        <v>0.99990000000000001</v>
      </c>
      <c r="EW30">
        <v>0.9778</v>
      </c>
      <c r="EX30">
        <v>0.99529999999999996</v>
      </c>
      <c r="EY30">
        <v>0.99050000000000005</v>
      </c>
      <c r="EZ30">
        <v>0.98509999999999998</v>
      </c>
      <c r="FA30">
        <v>1</v>
      </c>
      <c r="FB30">
        <v>0.99990000000000001</v>
      </c>
      <c r="FC30">
        <v>0.99790000000000001</v>
      </c>
      <c r="FD30">
        <v>1</v>
      </c>
      <c r="FE30">
        <v>5.1368</v>
      </c>
      <c r="FF30">
        <v>1.1396999999999999</v>
      </c>
      <c r="FG30">
        <v>1.0622</v>
      </c>
      <c r="FH30">
        <v>1.1344000000000001</v>
      </c>
      <c r="FI30">
        <v>1.1773</v>
      </c>
      <c r="FJ30">
        <v>1.3967000000000001</v>
      </c>
      <c r="FK30">
        <v>1.4017999999999999</v>
      </c>
      <c r="FL30">
        <v>1.1619999999999999</v>
      </c>
      <c r="FM30">
        <v>1.5851999999999999</v>
      </c>
      <c r="FN30">
        <v>1.3591</v>
      </c>
      <c r="FO30">
        <v>1.1596</v>
      </c>
      <c r="FP30">
        <v>1.2130000000000001</v>
      </c>
      <c r="FQ30">
        <v>1.4013</v>
      </c>
      <c r="FR30">
        <v>2.1572</v>
      </c>
      <c r="FS30">
        <v>1.1872</v>
      </c>
      <c r="FT30">
        <v>10894.7</v>
      </c>
      <c r="FU30">
        <v>598.7242</v>
      </c>
      <c r="FV30">
        <v>236.20089999999999</v>
      </c>
      <c r="FW30">
        <v>676.80179999999996</v>
      </c>
      <c r="FX30">
        <v>897.73220000000003</v>
      </c>
      <c r="FY30">
        <v>348.56009999999998</v>
      </c>
      <c r="FZ30">
        <v>283.8211</v>
      </c>
      <c r="GA30">
        <v>994.8098</v>
      </c>
      <c r="GB30">
        <v>2385.5859999999998</v>
      </c>
      <c r="GC30">
        <v>1527.5360000000001</v>
      </c>
      <c r="GD30">
        <v>833.78110000000004</v>
      </c>
      <c r="GE30">
        <v>199.16120000000001</v>
      </c>
      <c r="GF30">
        <v>385.31569999999999</v>
      </c>
      <c r="GG30">
        <v>3868.4169999999999</v>
      </c>
      <c r="GH30">
        <v>163.42150000000001</v>
      </c>
      <c r="GI30" s="2">
        <v>6.0798140000000002E-3</v>
      </c>
      <c r="GJ30" s="2">
        <v>1.902571E-4</v>
      </c>
      <c r="GK30">
        <v>0.37024590000000002</v>
      </c>
      <c r="GL30">
        <v>0.16080240000000001</v>
      </c>
      <c r="GM30" s="2">
        <v>2.188508E-3</v>
      </c>
      <c r="GN30" s="2">
        <v>1E-10</v>
      </c>
      <c r="GO30" s="2">
        <v>4.7488930000000001E-5</v>
      </c>
      <c r="GP30" s="2">
        <v>1.033773E-3</v>
      </c>
      <c r="GQ30" s="2">
        <v>5.7112220000000004E-4</v>
      </c>
      <c r="GR30" s="2">
        <v>7.7370610000000002E-5</v>
      </c>
      <c r="GS30" s="2">
        <v>2.296799E-4</v>
      </c>
      <c r="GT30" s="2">
        <v>1.5221249999999999E-4</v>
      </c>
      <c r="GU30" s="2">
        <v>1E-10</v>
      </c>
      <c r="GV30" s="2">
        <v>4.4250449999999998E-4</v>
      </c>
      <c r="GW30" s="2">
        <v>1.167719E-3</v>
      </c>
      <c r="GX30">
        <v>104</v>
      </c>
      <c r="GY30">
        <v>145</v>
      </c>
      <c r="GZ30">
        <v>104</v>
      </c>
      <c r="HA30">
        <v>104</v>
      </c>
      <c r="HB30">
        <v>209</v>
      </c>
      <c r="HC30">
        <v>876</v>
      </c>
      <c r="HD30">
        <v>878</v>
      </c>
      <c r="HE30">
        <v>214</v>
      </c>
      <c r="HF30">
        <v>127</v>
      </c>
      <c r="HG30">
        <v>319</v>
      </c>
      <c r="HH30">
        <v>103</v>
      </c>
      <c r="HI30">
        <v>335</v>
      </c>
      <c r="HJ30">
        <v>875</v>
      </c>
      <c r="HK30">
        <v>334</v>
      </c>
      <c r="HL30">
        <v>126</v>
      </c>
      <c r="HM30" t="s">
        <v>293</v>
      </c>
      <c r="HN30" t="s">
        <v>294</v>
      </c>
      <c r="HO30" t="s">
        <v>293</v>
      </c>
      <c r="HP30" t="s">
        <v>293</v>
      </c>
      <c r="HQ30" t="s">
        <v>295</v>
      </c>
      <c r="HR30" t="s">
        <v>296</v>
      </c>
      <c r="HS30" t="s">
        <v>297</v>
      </c>
      <c r="HT30" t="s">
        <v>298</v>
      </c>
      <c r="HU30" t="s">
        <v>299</v>
      </c>
      <c r="HV30" t="s">
        <v>300</v>
      </c>
      <c r="HW30" t="s">
        <v>301</v>
      </c>
      <c r="HX30" t="s">
        <v>302</v>
      </c>
      <c r="HY30" t="s">
        <v>303</v>
      </c>
      <c r="HZ30" t="s">
        <v>304</v>
      </c>
      <c r="IA30" t="s">
        <v>305</v>
      </c>
    </row>
    <row r="31" spans="1:235" x14ac:dyDescent="0.25">
      <c r="A31" t="s">
        <v>70</v>
      </c>
      <c r="B31">
        <v>2.9554999999999998</v>
      </c>
      <c r="C31">
        <v>0</v>
      </c>
      <c r="D31">
        <v>55.156500000000001</v>
      </c>
      <c r="E31">
        <v>42.302799999999998</v>
      </c>
      <c r="F31">
        <v>0.30636799999999997</v>
      </c>
      <c r="G31">
        <v>0</v>
      </c>
      <c r="H31">
        <v>8.9677000000000007E-2</v>
      </c>
      <c r="I31">
        <v>0</v>
      </c>
      <c r="J31">
        <v>1.0092E-2</v>
      </c>
      <c r="K31">
        <v>0</v>
      </c>
      <c r="L31">
        <v>7.7562000000000006E-2</v>
      </c>
      <c r="M31">
        <v>2.6551000000000002E-2</v>
      </c>
      <c r="N31">
        <v>0</v>
      </c>
      <c r="O31">
        <v>0.11186500000000001</v>
      </c>
      <c r="P31">
        <v>4.2627999999999999E-2</v>
      </c>
      <c r="Q31">
        <v>0</v>
      </c>
      <c r="R31">
        <v>0</v>
      </c>
      <c r="S31">
        <v>101.08</v>
      </c>
      <c r="T31">
        <v>12</v>
      </c>
      <c r="U31" t="s">
        <v>18</v>
      </c>
      <c r="V31">
        <v>0.751753</v>
      </c>
      <c r="W31">
        <v>0</v>
      </c>
      <c r="X31">
        <v>4.7527100000000004</v>
      </c>
      <c r="Y31">
        <v>2.8801999999999999</v>
      </c>
      <c r="Z31">
        <v>1.4286999999999999E-2</v>
      </c>
      <c r="AA31">
        <v>0</v>
      </c>
      <c r="AB31">
        <v>2.5760000000000002E-3</v>
      </c>
      <c r="AC31">
        <v>0</v>
      </c>
      <c r="AD31">
        <v>1.2099999999999999E-3</v>
      </c>
      <c r="AE31">
        <v>0</v>
      </c>
      <c r="AF31">
        <v>4.6810000000000003E-3</v>
      </c>
      <c r="AG31">
        <v>1.8090000000000001E-3</v>
      </c>
      <c r="AH31">
        <v>0</v>
      </c>
      <c r="AI31">
        <v>1.7443E-2</v>
      </c>
      <c r="AJ31">
        <v>2.8670000000000002E-3</v>
      </c>
      <c r="AK31">
        <v>12</v>
      </c>
      <c r="AL31">
        <v>0</v>
      </c>
      <c r="AM31">
        <v>2.9482000000000001E-2</v>
      </c>
      <c r="AN31">
        <v>5.457E-3</v>
      </c>
      <c r="AO31">
        <v>8.966E-3</v>
      </c>
      <c r="AP31">
        <v>1.7269E-2</v>
      </c>
      <c r="AQ31">
        <v>3.2898999999999998E-2</v>
      </c>
      <c r="AR31">
        <v>5.9156E-2</v>
      </c>
      <c r="AS31">
        <v>5.4640000000000001E-2</v>
      </c>
      <c r="AT31">
        <v>5.3829999999999998E-3</v>
      </c>
      <c r="AU31">
        <v>5.3410000000000003E-3</v>
      </c>
      <c r="AV31">
        <v>4.7939999999999997E-3</v>
      </c>
      <c r="AW31">
        <v>3.9960000000000004E-3</v>
      </c>
      <c r="AX31">
        <v>5.7850000000000002E-3</v>
      </c>
      <c r="AY31">
        <v>6.5705E-2</v>
      </c>
      <c r="AZ31">
        <v>1.6341999999999999E-2</v>
      </c>
      <c r="BA31">
        <v>7.685E-3</v>
      </c>
      <c r="BB31">
        <v>1.4704900000000001</v>
      </c>
      <c r="BC31">
        <v>-145.47999999999999</v>
      </c>
      <c r="BD31">
        <v>0.227937</v>
      </c>
      <c r="BE31">
        <v>0.66939700000000002</v>
      </c>
      <c r="BF31">
        <v>11.053800000000001</v>
      </c>
      <c r="BG31">
        <v>-971.46</v>
      </c>
      <c r="BH31">
        <v>51.883600000000001</v>
      </c>
      <c r="BI31">
        <v>-53.941000000000003</v>
      </c>
      <c r="BJ31">
        <v>62.362099999999998</v>
      </c>
      <c r="BK31">
        <v>-16.907</v>
      </c>
      <c r="BL31">
        <v>10.178699999999999</v>
      </c>
      <c r="BM31">
        <v>20.270399999999999</v>
      </c>
      <c r="BN31">
        <v>-88.19</v>
      </c>
      <c r="BO31">
        <v>15.189299999999999</v>
      </c>
      <c r="BP31">
        <v>16.863199999999999</v>
      </c>
      <c r="BQ31">
        <v>39.785499999999999</v>
      </c>
      <c r="BR31">
        <v>0.18459</v>
      </c>
      <c r="BS31">
        <v>14.984999999999999</v>
      </c>
      <c r="BT31">
        <v>14.984999999999999</v>
      </c>
      <c r="BU31">
        <v>14.984999999999999</v>
      </c>
      <c r="BV31">
        <v>14.984999999999999</v>
      </c>
      <c r="BW31">
        <v>50.01</v>
      </c>
      <c r="BX31">
        <v>50.01</v>
      </c>
      <c r="BY31">
        <v>50.01</v>
      </c>
      <c r="BZ31">
        <v>50.01</v>
      </c>
      <c r="CA31">
        <v>50.01</v>
      </c>
      <c r="CB31">
        <v>50.01</v>
      </c>
      <c r="CC31">
        <v>50.01</v>
      </c>
      <c r="CD31">
        <v>50.01</v>
      </c>
      <c r="CE31">
        <v>50.01</v>
      </c>
      <c r="CF31">
        <v>14.984999999999999</v>
      </c>
      <c r="CG31">
        <v>50.01</v>
      </c>
      <c r="CH31">
        <v>30</v>
      </c>
      <c r="CI31">
        <v>40</v>
      </c>
      <c r="CJ31">
        <v>40</v>
      </c>
      <c r="CK31">
        <v>40</v>
      </c>
      <c r="CL31">
        <v>40</v>
      </c>
      <c r="CM31">
        <v>60</v>
      </c>
      <c r="CN31">
        <v>60</v>
      </c>
      <c r="CO31">
        <v>40</v>
      </c>
      <c r="CP31">
        <v>40</v>
      </c>
      <c r="CQ31">
        <v>40</v>
      </c>
      <c r="CR31">
        <v>100</v>
      </c>
      <c r="CS31">
        <v>60</v>
      </c>
      <c r="CT31">
        <v>60</v>
      </c>
      <c r="CU31">
        <v>40</v>
      </c>
      <c r="CV31">
        <v>40</v>
      </c>
      <c r="CW31">
        <v>0.77576299999999998</v>
      </c>
      <c r="CX31">
        <v>-3.8000000000000002E-4</v>
      </c>
      <c r="CY31">
        <v>1.0201100000000001</v>
      </c>
      <c r="CZ31">
        <v>1.0261499999999999</v>
      </c>
      <c r="DA31">
        <v>5.0769999999999999E-3</v>
      </c>
      <c r="DB31">
        <v>-6.0000000000000002E-5</v>
      </c>
      <c r="DC31">
        <v>1.052E-3</v>
      </c>
      <c r="DD31">
        <v>-2.9E-4</v>
      </c>
      <c r="DE31">
        <v>8.1000000000000004E-5</v>
      </c>
      <c r="DF31">
        <v>-3.3E-4</v>
      </c>
      <c r="DG31">
        <v>1.2080000000000001E-3</v>
      </c>
      <c r="DH31">
        <v>1.7000000000000001E-4</v>
      </c>
      <c r="DI31">
        <v>-7.2000000000000005E-4</v>
      </c>
      <c r="DJ31">
        <v>5.8240000000000002E-3</v>
      </c>
      <c r="DK31">
        <v>4.1100000000000002E-4</v>
      </c>
      <c r="DL31">
        <v>1.0046999999999999</v>
      </c>
      <c r="DM31">
        <v>1.0612999999999999</v>
      </c>
      <c r="DN31">
        <v>1.0390999999999999</v>
      </c>
      <c r="DO31">
        <v>1.038</v>
      </c>
      <c r="DP31">
        <v>1.2290000000000001</v>
      </c>
      <c r="DQ31">
        <v>1.4049</v>
      </c>
      <c r="DR31">
        <v>1.419</v>
      </c>
      <c r="DS31">
        <v>1.0019</v>
      </c>
      <c r="DT31">
        <v>0.99619999999999997</v>
      </c>
      <c r="DU31">
        <v>1.0290999999999999</v>
      </c>
      <c r="DV31">
        <v>1.0137</v>
      </c>
      <c r="DW31">
        <v>1.1815</v>
      </c>
      <c r="DX31">
        <v>1.4071</v>
      </c>
      <c r="DY31">
        <v>1.0185</v>
      </c>
      <c r="DZ31">
        <v>1.1646000000000001</v>
      </c>
      <c r="EA31">
        <v>5.1291000000000002</v>
      </c>
      <c r="EB31">
        <v>1.1031</v>
      </c>
      <c r="EC31">
        <v>1.0224</v>
      </c>
      <c r="ED31">
        <v>1.1028</v>
      </c>
      <c r="EE31">
        <v>0.98040000000000005</v>
      </c>
      <c r="EF31">
        <v>0.99439999999999995</v>
      </c>
      <c r="EG31">
        <v>0.98799999999999999</v>
      </c>
      <c r="EH31">
        <v>1.1855</v>
      </c>
      <c r="EI31">
        <v>1.5983000000000001</v>
      </c>
      <c r="EJ31">
        <v>1.3322000000000001</v>
      </c>
      <c r="EK31">
        <v>1.1616</v>
      </c>
      <c r="EL31">
        <v>1.0266999999999999</v>
      </c>
      <c r="EM31">
        <v>0.99609999999999999</v>
      </c>
      <c r="EN31">
        <v>2.1219000000000001</v>
      </c>
      <c r="EO31">
        <v>1.0194000000000001</v>
      </c>
      <c r="EP31">
        <v>0.99960000000000004</v>
      </c>
      <c r="EQ31">
        <v>0.9738</v>
      </c>
      <c r="ER31">
        <v>1</v>
      </c>
      <c r="ES31">
        <v>0.98980000000000001</v>
      </c>
      <c r="ET31">
        <v>0.97619999999999996</v>
      </c>
      <c r="EU31">
        <v>1</v>
      </c>
      <c r="EV31">
        <v>1</v>
      </c>
      <c r="EW31">
        <v>0.97750000000000004</v>
      </c>
      <c r="EX31">
        <v>0.99529999999999996</v>
      </c>
      <c r="EY31">
        <v>0.99050000000000005</v>
      </c>
      <c r="EZ31">
        <v>0.98509999999999998</v>
      </c>
      <c r="FA31">
        <v>1</v>
      </c>
      <c r="FB31">
        <v>1</v>
      </c>
      <c r="FC31">
        <v>0.99790000000000001</v>
      </c>
      <c r="FD31">
        <v>1</v>
      </c>
      <c r="FE31">
        <v>5.1512000000000002</v>
      </c>
      <c r="FF31">
        <v>1.1399999999999999</v>
      </c>
      <c r="FG31">
        <v>1.0623</v>
      </c>
      <c r="FH31">
        <v>1.133</v>
      </c>
      <c r="FI31">
        <v>1.1762999999999999</v>
      </c>
      <c r="FJ31">
        <v>1.3969</v>
      </c>
      <c r="FK31">
        <v>1.4019999999999999</v>
      </c>
      <c r="FL31">
        <v>1.161</v>
      </c>
      <c r="FM31">
        <v>1.5847</v>
      </c>
      <c r="FN31">
        <v>1.3580000000000001</v>
      </c>
      <c r="FO31">
        <v>1.1599999999999999</v>
      </c>
      <c r="FP31">
        <v>1.2130000000000001</v>
      </c>
      <c r="FQ31">
        <v>1.4016</v>
      </c>
      <c r="FR31">
        <v>2.1564999999999999</v>
      </c>
      <c r="FS31">
        <v>1.1872</v>
      </c>
      <c r="FT31">
        <v>10920.85</v>
      </c>
      <c r="FU31">
        <v>599.88319999999999</v>
      </c>
      <c r="FV31">
        <v>236.5778</v>
      </c>
      <c r="FW31">
        <v>672.35140000000001</v>
      </c>
      <c r="FX31">
        <v>895.6934</v>
      </c>
      <c r="FY31">
        <v>349.31389999999999</v>
      </c>
      <c r="FZ31">
        <v>284.44170000000003</v>
      </c>
      <c r="GA31">
        <v>992.54600000000005</v>
      </c>
      <c r="GB31">
        <v>2384.1260000000002</v>
      </c>
      <c r="GC31">
        <v>1524.213</v>
      </c>
      <c r="GD31">
        <v>835.15750000000003</v>
      </c>
      <c r="GE31">
        <v>199.60470000000001</v>
      </c>
      <c r="GF31">
        <v>386.14449999999999</v>
      </c>
      <c r="GG31">
        <v>3866.3119999999999</v>
      </c>
      <c r="GH31">
        <v>164.00530000000001</v>
      </c>
      <c r="GI31" s="2">
        <v>5.737486E-3</v>
      </c>
      <c r="GJ31" s="2">
        <v>1E-10</v>
      </c>
      <c r="GK31">
        <v>0.37109409999999998</v>
      </c>
      <c r="GL31">
        <v>0.16293940000000001</v>
      </c>
      <c r="GM31" s="2">
        <v>2.2023289999999998E-3</v>
      </c>
      <c r="GN31" s="2">
        <v>1E-10</v>
      </c>
      <c r="GO31" s="2">
        <v>5.4840569999999999E-4</v>
      </c>
      <c r="GP31" s="2">
        <v>1E-10</v>
      </c>
      <c r="GQ31" s="2">
        <v>3.8400540000000002E-5</v>
      </c>
      <c r="GR31" s="2">
        <v>1E-10</v>
      </c>
      <c r="GS31" s="2">
        <v>2.6777410000000001E-4</v>
      </c>
      <c r="GT31" s="2">
        <v>1.695135E-4</v>
      </c>
      <c r="GU31" s="2">
        <v>1E-10</v>
      </c>
      <c r="GV31" s="2">
        <v>3.848182E-4</v>
      </c>
      <c r="GW31" s="2">
        <v>2.7909810000000001E-4</v>
      </c>
      <c r="GX31">
        <v>104</v>
      </c>
      <c r="GY31">
        <v>145</v>
      </c>
      <c r="GZ31">
        <v>104</v>
      </c>
      <c r="HA31">
        <v>104</v>
      </c>
      <c r="HB31">
        <v>209</v>
      </c>
      <c r="HC31">
        <v>876</v>
      </c>
      <c r="HD31">
        <v>878</v>
      </c>
      <c r="HE31">
        <v>214</v>
      </c>
      <c r="HF31">
        <v>127</v>
      </c>
      <c r="HG31">
        <v>319</v>
      </c>
      <c r="HH31">
        <v>103</v>
      </c>
      <c r="HI31">
        <v>335</v>
      </c>
      <c r="HJ31">
        <v>875</v>
      </c>
      <c r="HK31">
        <v>334</v>
      </c>
      <c r="HL31">
        <v>126</v>
      </c>
      <c r="HM31" t="s">
        <v>293</v>
      </c>
      <c r="HN31" t="s">
        <v>294</v>
      </c>
      <c r="HO31" t="s">
        <v>293</v>
      </c>
      <c r="HP31" t="s">
        <v>293</v>
      </c>
      <c r="HQ31" t="s">
        <v>295</v>
      </c>
      <c r="HR31" t="s">
        <v>296</v>
      </c>
      <c r="HS31" t="s">
        <v>297</v>
      </c>
      <c r="HT31" t="s">
        <v>298</v>
      </c>
      <c r="HU31" t="s">
        <v>299</v>
      </c>
      <c r="HV31" t="s">
        <v>300</v>
      </c>
      <c r="HW31" t="s">
        <v>301</v>
      </c>
      <c r="HX31" t="s">
        <v>302</v>
      </c>
      <c r="HY31" t="s">
        <v>303</v>
      </c>
      <c r="HZ31" t="s">
        <v>304</v>
      </c>
      <c r="IA31" t="s">
        <v>305</v>
      </c>
    </row>
    <row r="32" spans="1:235" x14ac:dyDescent="0.25">
      <c r="A32" t="s">
        <v>71</v>
      </c>
      <c r="B32">
        <v>2.7639200000000002</v>
      </c>
      <c r="C32">
        <v>3.9360000000000003E-3</v>
      </c>
      <c r="D32">
        <v>54.282899999999998</v>
      </c>
      <c r="E32">
        <v>40.839100000000002</v>
      </c>
      <c r="F32">
        <v>0.42738599999999999</v>
      </c>
      <c r="G32">
        <v>0.40334100000000001</v>
      </c>
      <c r="H32">
        <v>0.24682699999999999</v>
      </c>
      <c r="I32">
        <v>0.51125399999999999</v>
      </c>
      <c r="J32">
        <v>1.6753000000000001E-2</v>
      </c>
      <c r="K32">
        <v>0</v>
      </c>
      <c r="L32">
        <v>0.32151099999999999</v>
      </c>
      <c r="M32">
        <v>5.0965999999999997E-2</v>
      </c>
      <c r="N32">
        <v>0.11584700000000001</v>
      </c>
      <c r="O32">
        <v>0.23044899999999999</v>
      </c>
      <c r="P32">
        <v>6.4952999999999997E-2</v>
      </c>
      <c r="Q32">
        <v>7.9999999999999996E-6</v>
      </c>
      <c r="R32">
        <v>0</v>
      </c>
      <c r="S32">
        <v>100.279</v>
      </c>
      <c r="T32">
        <v>12</v>
      </c>
      <c r="U32" t="s">
        <v>18</v>
      </c>
      <c r="V32">
        <v>0.71188799999999997</v>
      </c>
      <c r="W32">
        <v>5.4299999999999997E-4</v>
      </c>
      <c r="X32">
        <v>4.7364100000000002</v>
      </c>
      <c r="Y32">
        <v>2.8155999999999999</v>
      </c>
      <c r="Z32">
        <v>2.0181999999999999E-2</v>
      </c>
      <c r="AA32">
        <v>1.2026E-2</v>
      </c>
      <c r="AB32">
        <v>7.1789999999999996E-3</v>
      </c>
      <c r="AC32">
        <v>4.1634999999999998E-2</v>
      </c>
      <c r="AD32">
        <v>2.0339999999999998E-3</v>
      </c>
      <c r="AE32">
        <v>0</v>
      </c>
      <c r="AF32">
        <v>1.9650000000000001E-2</v>
      </c>
      <c r="AG32">
        <v>3.516E-3</v>
      </c>
      <c r="AH32">
        <v>3.48E-3</v>
      </c>
      <c r="AI32">
        <v>3.6387000000000003E-2</v>
      </c>
      <c r="AJ32">
        <v>4.424E-3</v>
      </c>
      <c r="AK32">
        <v>12</v>
      </c>
      <c r="AL32">
        <v>0</v>
      </c>
      <c r="AM32">
        <v>2.9651E-2</v>
      </c>
      <c r="AN32">
        <v>5.5050000000000003E-3</v>
      </c>
      <c r="AO32">
        <v>9.0259999999999993E-3</v>
      </c>
      <c r="AP32">
        <v>1.7451000000000001E-2</v>
      </c>
      <c r="AQ32">
        <v>3.3154000000000003E-2</v>
      </c>
      <c r="AR32">
        <v>5.9658000000000003E-2</v>
      </c>
      <c r="AS32">
        <v>5.4940000000000003E-2</v>
      </c>
      <c r="AT32">
        <v>5.4520000000000002E-3</v>
      </c>
      <c r="AU32">
        <v>5.3800000000000002E-3</v>
      </c>
      <c r="AV32">
        <v>4.829E-3</v>
      </c>
      <c r="AW32">
        <v>4.0249999999999999E-3</v>
      </c>
      <c r="AX32">
        <v>5.836E-3</v>
      </c>
      <c r="AY32">
        <v>6.6137000000000001E-2</v>
      </c>
      <c r="AZ32">
        <v>1.6483999999999999E-2</v>
      </c>
      <c r="BA32">
        <v>7.7470000000000004E-3</v>
      </c>
      <c r="BB32">
        <v>1.53163</v>
      </c>
      <c r="BC32">
        <v>100.004</v>
      </c>
      <c r="BD32">
        <v>0.22961799999999999</v>
      </c>
      <c r="BE32">
        <v>0.68288499999999996</v>
      </c>
      <c r="BF32">
        <v>8.4833200000000009</v>
      </c>
      <c r="BG32">
        <v>14.0261</v>
      </c>
      <c r="BH32">
        <v>19.991800000000001</v>
      </c>
      <c r="BI32">
        <v>1.8092299999999999</v>
      </c>
      <c r="BJ32">
        <v>38.007899999999999</v>
      </c>
      <c r="BK32">
        <v>-40.665999999999997</v>
      </c>
      <c r="BL32">
        <v>3.1537299999999999</v>
      </c>
      <c r="BM32">
        <v>10.8857</v>
      </c>
      <c r="BN32">
        <v>49.381700000000002</v>
      </c>
      <c r="BO32">
        <v>8.0295799999999993</v>
      </c>
      <c r="BP32">
        <v>11.329800000000001</v>
      </c>
      <c r="BQ32">
        <v>39.8125</v>
      </c>
      <c r="BR32">
        <v>0.19739999999999999</v>
      </c>
      <c r="BS32">
        <v>14.987</v>
      </c>
      <c r="BT32">
        <v>14.987</v>
      </c>
      <c r="BU32">
        <v>14.987</v>
      </c>
      <c r="BV32">
        <v>14.987</v>
      </c>
      <c r="BW32">
        <v>50.02</v>
      </c>
      <c r="BX32">
        <v>50.02</v>
      </c>
      <c r="BY32">
        <v>50.02</v>
      </c>
      <c r="BZ32">
        <v>50.02</v>
      </c>
      <c r="CA32">
        <v>50.02</v>
      </c>
      <c r="CB32">
        <v>50.02</v>
      </c>
      <c r="CC32">
        <v>50.02</v>
      </c>
      <c r="CD32">
        <v>50.02</v>
      </c>
      <c r="CE32">
        <v>50.02</v>
      </c>
      <c r="CF32">
        <v>14.987</v>
      </c>
      <c r="CG32">
        <v>50.02</v>
      </c>
      <c r="CH32">
        <v>30</v>
      </c>
      <c r="CI32">
        <v>40</v>
      </c>
      <c r="CJ32">
        <v>40</v>
      </c>
      <c r="CK32">
        <v>40</v>
      </c>
      <c r="CL32">
        <v>40</v>
      </c>
      <c r="CM32">
        <v>60</v>
      </c>
      <c r="CN32">
        <v>60</v>
      </c>
      <c r="CO32">
        <v>40</v>
      </c>
      <c r="CP32">
        <v>40</v>
      </c>
      <c r="CQ32">
        <v>40</v>
      </c>
      <c r="CR32">
        <v>100</v>
      </c>
      <c r="CS32">
        <v>60</v>
      </c>
      <c r="CT32">
        <v>60</v>
      </c>
      <c r="CU32">
        <v>40</v>
      </c>
      <c r="CV32">
        <v>40</v>
      </c>
      <c r="CW32">
        <v>0.72928400000000004</v>
      </c>
      <c r="CX32">
        <v>5.6999999999999998E-4</v>
      </c>
      <c r="CY32">
        <v>1.00526</v>
      </c>
      <c r="CZ32">
        <v>0.98639399999999999</v>
      </c>
      <c r="DA32">
        <v>7.058E-3</v>
      </c>
      <c r="DB32">
        <v>4.8659999999999997E-3</v>
      </c>
      <c r="DC32">
        <v>2.8999999999999998E-3</v>
      </c>
      <c r="DD32">
        <v>9.9369999999999997E-3</v>
      </c>
      <c r="DE32">
        <v>1.34E-4</v>
      </c>
      <c r="DF32">
        <v>-1.3999999999999999E-4</v>
      </c>
      <c r="DG32">
        <v>5.006E-3</v>
      </c>
      <c r="DH32">
        <v>3.2600000000000001E-4</v>
      </c>
      <c r="DI32">
        <v>1.3810000000000001E-3</v>
      </c>
      <c r="DJ32">
        <v>1.1958999999999999E-2</v>
      </c>
      <c r="DK32">
        <v>6.2699999999999995E-4</v>
      </c>
      <c r="DL32">
        <v>1.0028999999999999</v>
      </c>
      <c r="DM32">
        <v>1.0596000000000001</v>
      </c>
      <c r="DN32">
        <v>1.0373000000000001</v>
      </c>
      <c r="DO32">
        <v>1.0363</v>
      </c>
      <c r="DP32">
        <v>1.2271000000000001</v>
      </c>
      <c r="DQ32">
        <v>1.4021999999999999</v>
      </c>
      <c r="DR32">
        <v>1.4161999999999999</v>
      </c>
      <c r="DS32">
        <v>1.0003</v>
      </c>
      <c r="DT32">
        <v>0.99460000000000004</v>
      </c>
      <c r="DU32">
        <v>1.0275000000000001</v>
      </c>
      <c r="DV32">
        <v>1.012</v>
      </c>
      <c r="DW32">
        <v>1.1791</v>
      </c>
      <c r="DX32">
        <v>1.4044000000000001</v>
      </c>
      <c r="DY32">
        <v>1.0167999999999999</v>
      </c>
      <c r="DZ32">
        <v>1.1621999999999999</v>
      </c>
      <c r="EA32">
        <v>5.1113999999999997</v>
      </c>
      <c r="EB32">
        <v>1.1049</v>
      </c>
      <c r="EC32">
        <v>1.0230999999999999</v>
      </c>
      <c r="ED32">
        <v>1.1092</v>
      </c>
      <c r="EE32">
        <v>0.98460000000000003</v>
      </c>
      <c r="EF32">
        <v>0.99429999999999996</v>
      </c>
      <c r="EG32">
        <v>0.98799999999999999</v>
      </c>
      <c r="EH32">
        <v>1.1909000000000001</v>
      </c>
      <c r="EI32">
        <v>1.6085</v>
      </c>
      <c r="EJ32">
        <v>1.3401000000000001</v>
      </c>
      <c r="EK32">
        <v>1.1636</v>
      </c>
      <c r="EL32">
        <v>1.0270999999999999</v>
      </c>
      <c r="EM32">
        <v>0.99609999999999999</v>
      </c>
      <c r="EN32">
        <v>2.1320999999999999</v>
      </c>
      <c r="EO32">
        <v>1.0199</v>
      </c>
      <c r="EP32">
        <v>0.99960000000000004</v>
      </c>
      <c r="EQ32">
        <v>0.97419999999999995</v>
      </c>
      <c r="ER32">
        <v>0.99970000000000003</v>
      </c>
      <c r="ES32">
        <v>0.9899</v>
      </c>
      <c r="ET32">
        <v>0.97709999999999997</v>
      </c>
      <c r="EU32">
        <v>0.99990000000000001</v>
      </c>
      <c r="EV32">
        <v>0.99990000000000001</v>
      </c>
      <c r="EW32">
        <v>0.97840000000000005</v>
      </c>
      <c r="EX32">
        <v>0.99539999999999995</v>
      </c>
      <c r="EY32">
        <v>0.99060000000000004</v>
      </c>
      <c r="EZ32">
        <v>0.98529999999999995</v>
      </c>
      <c r="FA32">
        <v>1</v>
      </c>
      <c r="FB32">
        <v>0.99990000000000001</v>
      </c>
      <c r="FC32">
        <v>0.99790000000000001</v>
      </c>
      <c r="FD32">
        <v>1</v>
      </c>
      <c r="FE32">
        <v>5.1242999999999999</v>
      </c>
      <c r="FF32">
        <v>1.1405000000000001</v>
      </c>
      <c r="FG32">
        <v>1.0609</v>
      </c>
      <c r="FH32">
        <v>1.1378999999999999</v>
      </c>
      <c r="FI32">
        <v>1.1805000000000001</v>
      </c>
      <c r="FJ32">
        <v>1.3940999999999999</v>
      </c>
      <c r="FK32">
        <v>1.3991</v>
      </c>
      <c r="FL32">
        <v>1.1654</v>
      </c>
      <c r="FM32">
        <v>1.5925</v>
      </c>
      <c r="FN32">
        <v>1.3640000000000001</v>
      </c>
      <c r="FO32">
        <v>1.1603000000000001</v>
      </c>
      <c r="FP32">
        <v>1.2110000000000001</v>
      </c>
      <c r="FQ32">
        <v>1.3988</v>
      </c>
      <c r="FR32">
        <v>2.1635</v>
      </c>
      <c r="FS32">
        <v>1.1854</v>
      </c>
      <c r="FT32">
        <v>10796.51</v>
      </c>
      <c r="FU32">
        <v>601.38620000000003</v>
      </c>
      <c r="FV32">
        <v>237.50729999999999</v>
      </c>
      <c r="FW32">
        <v>688.64909999999998</v>
      </c>
      <c r="FX32">
        <v>904.56470000000002</v>
      </c>
      <c r="FY32">
        <v>346.09980000000002</v>
      </c>
      <c r="FZ32">
        <v>281.82799999999997</v>
      </c>
      <c r="GA32">
        <v>1001.9930000000001</v>
      </c>
      <c r="GB32">
        <v>2392.924</v>
      </c>
      <c r="GC32">
        <v>1535.5119999999999</v>
      </c>
      <c r="GD32">
        <v>834.6626</v>
      </c>
      <c r="GE32">
        <v>199.3947</v>
      </c>
      <c r="GF32">
        <v>382.58940000000001</v>
      </c>
      <c r="GG32">
        <v>3859.366</v>
      </c>
      <c r="GH32">
        <v>164.9811</v>
      </c>
      <c r="GI32" s="2">
        <v>5.3937339999999999E-3</v>
      </c>
      <c r="GJ32" s="2">
        <v>3.4508329999999998E-5</v>
      </c>
      <c r="GK32">
        <v>0.36569059999999998</v>
      </c>
      <c r="GL32">
        <v>0.15662709999999999</v>
      </c>
      <c r="GM32" s="2">
        <v>3.0613459999999999E-3</v>
      </c>
      <c r="GN32" s="2">
        <v>2.4700490000000002E-3</v>
      </c>
      <c r="GO32" s="2">
        <v>1.512499E-3</v>
      </c>
      <c r="GP32" s="2">
        <v>2.050517E-3</v>
      </c>
      <c r="GQ32" s="2">
        <v>6.3439139999999997E-5</v>
      </c>
      <c r="GR32" s="2">
        <v>1E-10</v>
      </c>
      <c r="GS32" s="2">
        <v>1.109713E-3</v>
      </c>
      <c r="GT32" s="2">
        <v>3.2593900000000002E-4</v>
      </c>
      <c r="GU32" s="2">
        <v>7.0619930000000001E-4</v>
      </c>
      <c r="GV32" s="2">
        <v>7.9021129999999997E-4</v>
      </c>
      <c r="GW32" s="2">
        <v>4.2592269999999999E-4</v>
      </c>
      <c r="GX32">
        <v>104</v>
      </c>
      <c r="GY32">
        <v>145</v>
      </c>
      <c r="GZ32">
        <v>104</v>
      </c>
      <c r="HA32">
        <v>104</v>
      </c>
      <c r="HB32">
        <v>209</v>
      </c>
      <c r="HC32">
        <v>876</v>
      </c>
      <c r="HD32">
        <v>878</v>
      </c>
      <c r="HE32">
        <v>214</v>
      </c>
      <c r="HF32">
        <v>127</v>
      </c>
      <c r="HG32">
        <v>319</v>
      </c>
      <c r="HH32">
        <v>103</v>
      </c>
      <c r="HI32">
        <v>335</v>
      </c>
      <c r="HJ32">
        <v>875</v>
      </c>
      <c r="HK32">
        <v>334</v>
      </c>
      <c r="HL32">
        <v>126</v>
      </c>
      <c r="HM32" t="s">
        <v>293</v>
      </c>
      <c r="HN32" t="s">
        <v>294</v>
      </c>
      <c r="HO32" t="s">
        <v>293</v>
      </c>
      <c r="HP32" t="s">
        <v>293</v>
      </c>
      <c r="HQ32" t="s">
        <v>295</v>
      </c>
      <c r="HR32" t="s">
        <v>296</v>
      </c>
      <c r="HS32" t="s">
        <v>297</v>
      </c>
      <c r="HT32" t="s">
        <v>298</v>
      </c>
      <c r="HU32" t="s">
        <v>299</v>
      </c>
      <c r="HV32" t="s">
        <v>300</v>
      </c>
      <c r="HW32" t="s">
        <v>301</v>
      </c>
      <c r="HX32" t="s">
        <v>302</v>
      </c>
      <c r="HY32" t="s">
        <v>303</v>
      </c>
      <c r="HZ32" t="s">
        <v>304</v>
      </c>
      <c r="IA32" t="s">
        <v>305</v>
      </c>
    </row>
    <row r="33" spans="1:235" x14ac:dyDescent="0.25">
      <c r="A33" t="s">
        <v>72</v>
      </c>
      <c r="B33">
        <v>2.9579900000000001</v>
      </c>
      <c r="C33">
        <v>0</v>
      </c>
      <c r="D33">
        <v>55.787500000000001</v>
      </c>
      <c r="E33">
        <v>42.087600000000002</v>
      </c>
      <c r="F33">
        <v>0.233823</v>
      </c>
      <c r="G33">
        <v>0</v>
      </c>
      <c r="H33">
        <v>4.3566000000000001E-2</v>
      </c>
      <c r="I33">
        <v>0</v>
      </c>
      <c r="J33">
        <v>0</v>
      </c>
      <c r="K33">
        <v>0</v>
      </c>
      <c r="L33">
        <v>5.1047000000000002E-2</v>
      </c>
      <c r="M33">
        <v>2.6008E-2</v>
      </c>
      <c r="N33">
        <v>0</v>
      </c>
      <c r="O33">
        <v>8.0940999999999999E-2</v>
      </c>
      <c r="P33">
        <v>0.122615</v>
      </c>
      <c r="Q33">
        <v>0</v>
      </c>
      <c r="R33">
        <v>0</v>
      </c>
      <c r="S33">
        <v>101.39100000000001</v>
      </c>
      <c r="T33">
        <v>12</v>
      </c>
      <c r="U33" t="s">
        <v>18</v>
      </c>
      <c r="V33">
        <v>0.751803</v>
      </c>
      <c r="W33">
        <v>0</v>
      </c>
      <c r="X33">
        <v>4.8033599999999996</v>
      </c>
      <c r="Y33">
        <v>2.8633299999999999</v>
      </c>
      <c r="Z33">
        <v>1.0895999999999999E-2</v>
      </c>
      <c r="AA33">
        <v>0</v>
      </c>
      <c r="AB33">
        <v>1.25E-3</v>
      </c>
      <c r="AC33">
        <v>0</v>
      </c>
      <c r="AD33">
        <v>0</v>
      </c>
      <c r="AE33">
        <v>0</v>
      </c>
      <c r="AF33">
        <v>3.0790000000000001E-3</v>
      </c>
      <c r="AG33">
        <v>1.7700000000000001E-3</v>
      </c>
      <c r="AH33">
        <v>0</v>
      </c>
      <c r="AI33">
        <v>1.2611000000000001E-2</v>
      </c>
      <c r="AJ33">
        <v>8.2400000000000008E-3</v>
      </c>
      <c r="AK33">
        <v>12</v>
      </c>
      <c r="AL33">
        <v>0</v>
      </c>
      <c r="AM33">
        <v>2.9493999999999999E-2</v>
      </c>
      <c r="AN33">
        <v>5.4510000000000001E-3</v>
      </c>
      <c r="AO33">
        <v>8.9619999999999995E-3</v>
      </c>
      <c r="AP33">
        <v>1.7260999999999999E-2</v>
      </c>
      <c r="AQ33">
        <v>3.2899999999999999E-2</v>
      </c>
      <c r="AR33">
        <v>5.9152000000000003E-2</v>
      </c>
      <c r="AS33">
        <v>5.4629999999999998E-2</v>
      </c>
      <c r="AT33">
        <v>5.3749999999999996E-3</v>
      </c>
      <c r="AU33">
        <v>5.3410000000000003E-3</v>
      </c>
      <c r="AV33">
        <v>4.7920000000000003E-3</v>
      </c>
      <c r="AW33">
        <v>3.993E-3</v>
      </c>
      <c r="AX33">
        <v>5.7819999999999998E-3</v>
      </c>
      <c r="AY33">
        <v>6.5702999999999998E-2</v>
      </c>
      <c r="AZ33">
        <v>1.6347E-2</v>
      </c>
      <c r="BA33">
        <v>7.6810000000000003E-3</v>
      </c>
      <c r="BB33">
        <v>1.47037</v>
      </c>
      <c r="BC33">
        <v>-1065.7</v>
      </c>
      <c r="BD33">
        <v>0.22655600000000001</v>
      </c>
      <c r="BE33">
        <v>0.670825</v>
      </c>
      <c r="BF33">
        <v>13.888</v>
      </c>
      <c r="BG33">
        <v>-34.613</v>
      </c>
      <c r="BH33">
        <v>104.965</v>
      </c>
      <c r="BI33">
        <v>-25.364000000000001</v>
      </c>
      <c r="BJ33">
        <v>-450.39</v>
      </c>
      <c r="BK33">
        <v>-25.8</v>
      </c>
      <c r="BL33">
        <v>14.907</v>
      </c>
      <c r="BM33">
        <v>20.6812</v>
      </c>
      <c r="BN33">
        <v>-51.146000000000001</v>
      </c>
      <c r="BO33">
        <v>20.5289</v>
      </c>
      <c r="BP33">
        <v>6.2313900000000002</v>
      </c>
      <c r="BQ33">
        <v>39.809399999999997</v>
      </c>
      <c r="BR33">
        <v>0.22159000000000001</v>
      </c>
      <c r="BS33">
        <v>14.991</v>
      </c>
      <c r="BT33">
        <v>14.991</v>
      </c>
      <c r="BU33">
        <v>14.991</v>
      </c>
      <c r="BV33">
        <v>14.991</v>
      </c>
      <c r="BW33">
        <v>50.02</v>
      </c>
      <c r="BX33">
        <v>50.02</v>
      </c>
      <c r="BY33">
        <v>50.02</v>
      </c>
      <c r="BZ33">
        <v>50.02</v>
      </c>
      <c r="CA33">
        <v>50.02</v>
      </c>
      <c r="CB33">
        <v>50.02</v>
      </c>
      <c r="CC33">
        <v>50.02</v>
      </c>
      <c r="CD33">
        <v>50.02</v>
      </c>
      <c r="CE33">
        <v>50.02</v>
      </c>
      <c r="CF33">
        <v>14.991</v>
      </c>
      <c r="CG33">
        <v>50.02</v>
      </c>
      <c r="CH33">
        <v>30</v>
      </c>
      <c r="CI33">
        <v>40</v>
      </c>
      <c r="CJ33">
        <v>40</v>
      </c>
      <c r="CK33">
        <v>40</v>
      </c>
      <c r="CL33">
        <v>40</v>
      </c>
      <c r="CM33">
        <v>60</v>
      </c>
      <c r="CN33">
        <v>60</v>
      </c>
      <c r="CO33">
        <v>40</v>
      </c>
      <c r="CP33">
        <v>40</v>
      </c>
      <c r="CQ33">
        <v>40</v>
      </c>
      <c r="CR33">
        <v>100</v>
      </c>
      <c r="CS33">
        <v>60</v>
      </c>
      <c r="CT33">
        <v>60</v>
      </c>
      <c r="CU33">
        <v>40</v>
      </c>
      <c r="CV33">
        <v>40</v>
      </c>
      <c r="CW33">
        <v>0.775424</v>
      </c>
      <c r="CX33">
        <v>-5.0000000000000002E-5</v>
      </c>
      <c r="CY33">
        <v>1.0321199999999999</v>
      </c>
      <c r="CZ33">
        <v>1.0214300000000001</v>
      </c>
      <c r="DA33">
        <v>3.8739999999999998E-3</v>
      </c>
      <c r="DB33">
        <v>-1.6100000000000001E-3</v>
      </c>
      <c r="DC33">
        <v>5.1099999999999995E-4</v>
      </c>
      <c r="DD33">
        <v>-6.0999999999999997E-4</v>
      </c>
      <c r="DE33">
        <v>-1.0000000000000001E-5</v>
      </c>
      <c r="DF33">
        <v>-2.2000000000000001E-4</v>
      </c>
      <c r="DG33">
        <v>7.9600000000000005E-4</v>
      </c>
      <c r="DH33">
        <v>1.66E-4</v>
      </c>
      <c r="DI33">
        <v>-1.2099999999999999E-3</v>
      </c>
      <c r="DJ33">
        <v>4.2090000000000001E-3</v>
      </c>
      <c r="DK33">
        <v>1.1820000000000001E-3</v>
      </c>
      <c r="DL33">
        <v>1.0046999999999999</v>
      </c>
      <c r="DM33">
        <v>1.0613999999999999</v>
      </c>
      <c r="DN33">
        <v>1.0390999999999999</v>
      </c>
      <c r="DO33">
        <v>1.0381</v>
      </c>
      <c r="DP33">
        <v>1.2291000000000001</v>
      </c>
      <c r="DQ33">
        <v>1.405</v>
      </c>
      <c r="DR33">
        <v>1.419</v>
      </c>
      <c r="DS33">
        <v>1.0019</v>
      </c>
      <c r="DT33">
        <v>0.99629999999999996</v>
      </c>
      <c r="DU33">
        <v>1.0291999999999999</v>
      </c>
      <c r="DV33">
        <v>1.0137</v>
      </c>
      <c r="DW33">
        <v>1.1815</v>
      </c>
      <c r="DX33">
        <v>1.4071</v>
      </c>
      <c r="DY33">
        <v>1.0185</v>
      </c>
      <c r="DZ33">
        <v>1.1646000000000001</v>
      </c>
      <c r="EA33">
        <v>5.1355000000000004</v>
      </c>
      <c r="EB33">
        <v>1.1021000000000001</v>
      </c>
      <c r="EC33">
        <v>1.022</v>
      </c>
      <c r="ED33">
        <v>1.1023000000000001</v>
      </c>
      <c r="EE33">
        <v>0.98050000000000004</v>
      </c>
      <c r="EF33">
        <v>0.99460000000000004</v>
      </c>
      <c r="EG33">
        <v>0.98819999999999997</v>
      </c>
      <c r="EH33">
        <v>1.1856</v>
      </c>
      <c r="EI33">
        <v>1.5991</v>
      </c>
      <c r="EJ33">
        <v>1.3325</v>
      </c>
      <c r="EK33">
        <v>1.1603000000000001</v>
      </c>
      <c r="EL33">
        <v>1.0268999999999999</v>
      </c>
      <c r="EM33">
        <v>0.99639999999999995</v>
      </c>
      <c r="EN33">
        <v>2.1242999999999999</v>
      </c>
      <c r="EO33">
        <v>1.0195000000000001</v>
      </c>
      <c r="EP33">
        <v>0.99960000000000004</v>
      </c>
      <c r="EQ33">
        <v>0.97340000000000004</v>
      </c>
      <c r="ER33">
        <v>0.99990000000000001</v>
      </c>
      <c r="ES33">
        <v>0.98970000000000002</v>
      </c>
      <c r="ET33">
        <v>0.97629999999999995</v>
      </c>
      <c r="EU33">
        <v>0.99990000000000001</v>
      </c>
      <c r="EV33">
        <v>0.99990000000000001</v>
      </c>
      <c r="EW33">
        <v>0.97760000000000002</v>
      </c>
      <c r="EX33">
        <v>0.99529999999999996</v>
      </c>
      <c r="EY33">
        <v>0.99050000000000005</v>
      </c>
      <c r="EZ33">
        <v>0.9849</v>
      </c>
      <c r="FA33">
        <v>1</v>
      </c>
      <c r="FB33">
        <v>0.99990000000000001</v>
      </c>
      <c r="FC33">
        <v>0.99790000000000001</v>
      </c>
      <c r="FD33">
        <v>1</v>
      </c>
      <c r="FE33">
        <v>5.1577999999999999</v>
      </c>
      <c r="FF33">
        <v>1.1386000000000001</v>
      </c>
      <c r="FG33">
        <v>1.0619000000000001</v>
      </c>
      <c r="FH33">
        <v>1.1325000000000001</v>
      </c>
      <c r="FI33">
        <v>1.1765000000000001</v>
      </c>
      <c r="FJ33">
        <v>1.3973</v>
      </c>
      <c r="FK33">
        <v>1.4021999999999999</v>
      </c>
      <c r="FL33">
        <v>1.1612</v>
      </c>
      <c r="FM33">
        <v>1.5857000000000001</v>
      </c>
      <c r="FN33">
        <v>1.3584000000000001</v>
      </c>
      <c r="FO33">
        <v>1.1585000000000001</v>
      </c>
      <c r="FP33">
        <v>1.2132000000000001</v>
      </c>
      <c r="FQ33">
        <v>1.4019999999999999</v>
      </c>
      <c r="FR33">
        <v>2.1591</v>
      </c>
      <c r="FS33">
        <v>1.1874</v>
      </c>
      <c r="FT33">
        <v>10968.94</v>
      </c>
      <c r="FU33">
        <v>598.26940000000002</v>
      </c>
      <c r="FV33">
        <v>235.8843</v>
      </c>
      <c r="FW33">
        <v>672.91110000000003</v>
      </c>
      <c r="FX33">
        <v>898.91690000000006</v>
      </c>
      <c r="FY33">
        <v>351.69779999999997</v>
      </c>
      <c r="FZ33">
        <v>286.39449999999999</v>
      </c>
      <c r="GA33">
        <v>996.14059999999995</v>
      </c>
      <c r="GB33">
        <v>2394.3960000000002</v>
      </c>
      <c r="GC33">
        <v>1530.046</v>
      </c>
      <c r="GD33">
        <v>833.27329999999995</v>
      </c>
      <c r="GE33">
        <v>200.98660000000001</v>
      </c>
      <c r="GF33">
        <v>388.7715</v>
      </c>
      <c r="GG33">
        <v>3885.1190000000001</v>
      </c>
      <c r="GH33">
        <v>165.0223</v>
      </c>
      <c r="GI33" s="2">
        <v>5.7349799999999998E-3</v>
      </c>
      <c r="GJ33" s="2">
        <v>1E-10</v>
      </c>
      <c r="GK33">
        <v>0.37546220000000002</v>
      </c>
      <c r="GL33">
        <v>0.16218959999999999</v>
      </c>
      <c r="GM33" s="2">
        <v>1.680518E-3</v>
      </c>
      <c r="GN33" s="2">
        <v>1E-10</v>
      </c>
      <c r="GO33" s="2">
        <v>2.6636839999999998E-4</v>
      </c>
      <c r="GP33" s="2">
        <v>1E-10</v>
      </c>
      <c r="GQ33" s="2">
        <v>1E-10</v>
      </c>
      <c r="GR33" s="2">
        <v>1E-10</v>
      </c>
      <c r="GS33" s="2">
        <v>1.764643E-4</v>
      </c>
      <c r="GT33" s="2">
        <v>1.660194E-4</v>
      </c>
      <c r="GU33" s="2">
        <v>1E-10</v>
      </c>
      <c r="GV33" s="2">
        <v>2.781034E-4</v>
      </c>
      <c r="GW33" s="2">
        <v>8.0268729999999995E-4</v>
      </c>
      <c r="GX33">
        <v>104</v>
      </c>
      <c r="GY33">
        <v>145</v>
      </c>
      <c r="GZ33">
        <v>104</v>
      </c>
      <c r="HA33">
        <v>104</v>
      </c>
      <c r="HB33">
        <v>209</v>
      </c>
      <c r="HC33">
        <v>876</v>
      </c>
      <c r="HD33">
        <v>878</v>
      </c>
      <c r="HE33">
        <v>214</v>
      </c>
      <c r="HF33">
        <v>127</v>
      </c>
      <c r="HG33">
        <v>319</v>
      </c>
      <c r="HH33">
        <v>103</v>
      </c>
      <c r="HI33">
        <v>335</v>
      </c>
      <c r="HJ33">
        <v>875</v>
      </c>
      <c r="HK33">
        <v>334</v>
      </c>
      <c r="HL33">
        <v>126</v>
      </c>
      <c r="HM33" t="s">
        <v>293</v>
      </c>
      <c r="HN33" t="s">
        <v>294</v>
      </c>
      <c r="HO33" t="s">
        <v>293</v>
      </c>
      <c r="HP33" t="s">
        <v>293</v>
      </c>
      <c r="HQ33" t="s">
        <v>295</v>
      </c>
      <c r="HR33" t="s">
        <v>296</v>
      </c>
      <c r="HS33" t="s">
        <v>297</v>
      </c>
      <c r="HT33" t="s">
        <v>298</v>
      </c>
      <c r="HU33" t="s">
        <v>299</v>
      </c>
      <c r="HV33" t="s">
        <v>300</v>
      </c>
      <c r="HW33" t="s">
        <v>301</v>
      </c>
      <c r="HX33" t="s">
        <v>302</v>
      </c>
      <c r="HY33" t="s">
        <v>303</v>
      </c>
      <c r="HZ33" t="s">
        <v>304</v>
      </c>
      <c r="IA33" t="s">
        <v>305</v>
      </c>
    </row>
    <row r="34" spans="1:235" x14ac:dyDescent="0.25">
      <c r="A34" t="s">
        <v>73</v>
      </c>
      <c r="B34">
        <v>2.8859300000000001</v>
      </c>
      <c r="C34">
        <v>1.0762000000000001E-2</v>
      </c>
      <c r="D34">
        <v>54.448700000000002</v>
      </c>
      <c r="E34">
        <v>40.667200000000001</v>
      </c>
      <c r="F34">
        <v>0.49747200000000003</v>
      </c>
      <c r="G34">
        <v>0.35027200000000003</v>
      </c>
      <c r="H34">
        <v>0.28334999999999999</v>
      </c>
      <c r="I34">
        <v>0.496587</v>
      </c>
      <c r="J34">
        <v>2.0573000000000001E-2</v>
      </c>
      <c r="K34">
        <v>0</v>
      </c>
      <c r="L34">
        <v>0.37051600000000001</v>
      </c>
      <c r="M34">
        <v>4.2451999999999997E-2</v>
      </c>
      <c r="N34">
        <v>7.2151000000000007E-2</v>
      </c>
      <c r="O34">
        <v>0.18146000000000001</v>
      </c>
      <c r="P34">
        <v>0.108179</v>
      </c>
      <c r="Q34">
        <v>3.9999999999999998E-6</v>
      </c>
      <c r="R34">
        <v>0</v>
      </c>
      <c r="S34">
        <v>100.43600000000001</v>
      </c>
      <c r="T34">
        <v>12</v>
      </c>
      <c r="U34" t="s">
        <v>18</v>
      </c>
      <c r="V34">
        <v>0.74387499999999995</v>
      </c>
      <c r="W34">
        <v>1.4859999999999999E-3</v>
      </c>
      <c r="X34">
        <v>4.7544599999999999</v>
      </c>
      <c r="Y34">
        <v>2.8058700000000001</v>
      </c>
      <c r="Z34">
        <v>2.351E-2</v>
      </c>
      <c r="AA34">
        <v>1.0451E-2</v>
      </c>
      <c r="AB34">
        <v>8.2470000000000009E-3</v>
      </c>
      <c r="AC34">
        <v>4.0471E-2</v>
      </c>
      <c r="AD34">
        <v>2.5000000000000001E-3</v>
      </c>
      <c r="AE34">
        <v>0</v>
      </c>
      <c r="AF34">
        <v>2.2662000000000002E-2</v>
      </c>
      <c r="AG34">
        <v>2.9299999999999999E-3</v>
      </c>
      <c r="AH34">
        <v>2.1689999999999999E-3</v>
      </c>
      <c r="AI34">
        <v>2.8673000000000001E-2</v>
      </c>
      <c r="AJ34">
        <v>7.3730000000000002E-3</v>
      </c>
      <c r="AK34">
        <v>12</v>
      </c>
      <c r="AL34">
        <v>0</v>
      </c>
      <c r="AM34">
        <v>2.9634000000000001E-2</v>
      </c>
      <c r="AN34">
        <v>5.5019999999999999E-3</v>
      </c>
      <c r="AO34">
        <v>9.0240000000000008E-3</v>
      </c>
      <c r="AP34">
        <v>1.7448000000000002E-2</v>
      </c>
      <c r="AQ34">
        <v>3.3148999999999998E-2</v>
      </c>
      <c r="AR34">
        <v>5.9646999999999999E-2</v>
      </c>
      <c r="AS34">
        <v>5.4927999999999998E-2</v>
      </c>
      <c r="AT34">
        <v>5.45E-3</v>
      </c>
      <c r="AU34">
        <v>5.378E-3</v>
      </c>
      <c r="AV34">
        <v>4.8279999999999998E-3</v>
      </c>
      <c r="AW34">
        <v>4.0229999999999997E-3</v>
      </c>
      <c r="AX34">
        <v>5.8339999999999998E-3</v>
      </c>
      <c r="AY34">
        <v>6.6125000000000003E-2</v>
      </c>
      <c r="AZ34">
        <v>1.6483999999999999E-2</v>
      </c>
      <c r="BA34">
        <v>7.744E-3</v>
      </c>
      <c r="BB34">
        <v>1.4903999999999999</v>
      </c>
      <c r="BC34">
        <v>37.327399999999997</v>
      </c>
      <c r="BD34">
        <v>0.229212</v>
      </c>
      <c r="BE34">
        <v>0.68428299999999997</v>
      </c>
      <c r="BF34">
        <v>7.5313299999999996</v>
      </c>
      <c r="BG34">
        <v>15.8933</v>
      </c>
      <c r="BH34">
        <v>17.618200000000002</v>
      </c>
      <c r="BI34">
        <v>1.8557699999999999</v>
      </c>
      <c r="BJ34">
        <v>31.0366</v>
      </c>
      <c r="BK34">
        <v>-39.049999999999997</v>
      </c>
      <c r="BL34">
        <v>2.84016</v>
      </c>
      <c r="BM34">
        <v>12.960100000000001</v>
      </c>
      <c r="BN34">
        <v>78.035499999999999</v>
      </c>
      <c r="BO34">
        <v>9.8890899999999995</v>
      </c>
      <c r="BP34">
        <v>7.02494</v>
      </c>
      <c r="BQ34">
        <v>39.9191</v>
      </c>
      <c r="BR34">
        <v>0.25879000000000002</v>
      </c>
      <c r="BS34">
        <v>14.993</v>
      </c>
      <c r="BT34">
        <v>14.993</v>
      </c>
      <c r="BU34">
        <v>14.993</v>
      </c>
      <c r="BV34">
        <v>14.993</v>
      </c>
      <c r="BW34">
        <v>50.03</v>
      </c>
      <c r="BX34">
        <v>50.03</v>
      </c>
      <c r="BY34">
        <v>50.03</v>
      </c>
      <c r="BZ34">
        <v>50.03</v>
      </c>
      <c r="CA34">
        <v>50.03</v>
      </c>
      <c r="CB34">
        <v>50.03</v>
      </c>
      <c r="CC34">
        <v>50.03</v>
      </c>
      <c r="CD34">
        <v>50.03</v>
      </c>
      <c r="CE34">
        <v>50.03</v>
      </c>
      <c r="CF34">
        <v>14.993</v>
      </c>
      <c r="CG34">
        <v>50.03</v>
      </c>
      <c r="CH34">
        <v>30</v>
      </c>
      <c r="CI34">
        <v>40</v>
      </c>
      <c r="CJ34">
        <v>40</v>
      </c>
      <c r="CK34">
        <v>40</v>
      </c>
      <c r="CL34">
        <v>40</v>
      </c>
      <c r="CM34">
        <v>60</v>
      </c>
      <c r="CN34">
        <v>60</v>
      </c>
      <c r="CO34">
        <v>40</v>
      </c>
      <c r="CP34">
        <v>40</v>
      </c>
      <c r="CQ34">
        <v>40</v>
      </c>
      <c r="CR34">
        <v>100</v>
      </c>
      <c r="CS34">
        <v>60</v>
      </c>
      <c r="CT34">
        <v>60</v>
      </c>
      <c r="CU34">
        <v>40</v>
      </c>
      <c r="CV34">
        <v>40</v>
      </c>
      <c r="CW34">
        <v>0.76189200000000001</v>
      </c>
      <c r="CX34">
        <v>1.5579999999999999E-3</v>
      </c>
      <c r="CY34">
        <v>1.0084</v>
      </c>
      <c r="CZ34">
        <v>0.98201400000000005</v>
      </c>
      <c r="DA34">
        <v>8.2159999999999993E-3</v>
      </c>
      <c r="DB34">
        <v>4.2259999999999997E-3</v>
      </c>
      <c r="DC34">
        <v>3.3300000000000001E-3</v>
      </c>
      <c r="DD34">
        <v>9.6520000000000009E-3</v>
      </c>
      <c r="DE34">
        <v>1.64E-4</v>
      </c>
      <c r="DF34">
        <v>-1.3999999999999999E-4</v>
      </c>
      <c r="DG34">
        <v>5.7720000000000002E-3</v>
      </c>
      <c r="DH34">
        <v>2.72E-4</v>
      </c>
      <c r="DI34">
        <v>8.5999999999999998E-4</v>
      </c>
      <c r="DJ34">
        <v>9.4120000000000002E-3</v>
      </c>
      <c r="DK34">
        <v>1.044E-3</v>
      </c>
      <c r="DL34">
        <v>1.0028999999999999</v>
      </c>
      <c r="DM34">
        <v>1.0595000000000001</v>
      </c>
      <c r="DN34">
        <v>1.0371999999999999</v>
      </c>
      <c r="DO34">
        <v>1.0363</v>
      </c>
      <c r="DP34">
        <v>1.2270000000000001</v>
      </c>
      <c r="DQ34">
        <v>1.4020999999999999</v>
      </c>
      <c r="DR34">
        <v>1.4160999999999999</v>
      </c>
      <c r="DS34">
        <v>1.0002</v>
      </c>
      <c r="DT34">
        <v>0.99460000000000004</v>
      </c>
      <c r="DU34">
        <v>1.0274000000000001</v>
      </c>
      <c r="DV34">
        <v>1.012</v>
      </c>
      <c r="DW34">
        <v>1.179</v>
      </c>
      <c r="DX34">
        <v>1.4043000000000001</v>
      </c>
      <c r="DY34">
        <v>1.0166999999999999</v>
      </c>
      <c r="DZ34">
        <v>1.1620999999999999</v>
      </c>
      <c r="EA34">
        <v>5.1089000000000002</v>
      </c>
      <c r="EB34">
        <v>1.1048</v>
      </c>
      <c r="EC34">
        <v>1.0230999999999999</v>
      </c>
      <c r="ED34">
        <v>1.1094999999999999</v>
      </c>
      <c r="EE34">
        <v>0.98450000000000004</v>
      </c>
      <c r="EF34">
        <v>0.99439999999999995</v>
      </c>
      <c r="EG34">
        <v>0.98799999999999999</v>
      </c>
      <c r="EH34">
        <v>1.1908000000000001</v>
      </c>
      <c r="EI34">
        <v>1.6083000000000001</v>
      </c>
      <c r="EJ34">
        <v>1.3399000000000001</v>
      </c>
      <c r="EK34">
        <v>1.1633</v>
      </c>
      <c r="EL34">
        <v>1.0269999999999999</v>
      </c>
      <c r="EM34">
        <v>0.99619999999999997</v>
      </c>
      <c r="EN34">
        <v>2.1333000000000002</v>
      </c>
      <c r="EO34">
        <v>1.0199</v>
      </c>
      <c r="EP34">
        <v>0.99960000000000004</v>
      </c>
      <c r="EQ34">
        <v>0.97409999999999997</v>
      </c>
      <c r="ER34">
        <v>0.99970000000000003</v>
      </c>
      <c r="ES34">
        <v>0.9899</v>
      </c>
      <c r="ET34">
        <v>0.97719999999999996</v>
      </c>
      <c r="EU34">
        <v>0.99990000000000001</v>
      </c>
      <c r="EV34">
        <v>0.99990000000000001</v>
      </c>
      <c r="EW34">
        <v>0.97840000000000005</v>
      </c>
      <c r="EX34">
        <v>0.99539999999999995</v>
      </c>
      <c r="EY34">
        <v>0.99070000000000003</v>
      </c>
      <c r="EZ34">
        <v>0.98529999999999995</v>
      </c>
      <c r="FA34">
        <v>1</v>
      </c>
      <c r="FB34">
        <v>0.99990000000000001</v>
      </c>
      <c r="FC34">
        <v>0.99790000000000001</v>
      </c>
      <c r="FD34">
        <v>1</v>
      </c>
      <c r="FE34">
        <v>5.1215000000000002</v>
      </c>
      <c r="FF34">
        <v>1.1402000000000001</v>
      </c>
      <c r="FG34">
        <v>1.0608</v>
      </c>
      <c r="FH34">
        <v>1.1382000000000001</v>
      </c>
      <c r="FI34">
        <v>1.1803999999999999</v>
      </c>
      <c r="FJ34">
        <v>1.3940999999999999</v>
      </c>
      <c r="FK34">
        <v>1.3991</v>
      </c>
      <c r="FL34">
        <v>1.1654</v>
      </c>
      <c r="FM34">
        <v>1.5921000000000001</v>
      </c>
      <c r="FN34">
        <v>1.3637999999999999</v>
      </c>
      <c r="FO34">
        <v>1.1598999999999999</v>
      </c>
      <c r="FP34">
        <v>1.2109000000000001</v>
      </c>
      <c r="FQ34">
        <v>1.3988</v>
      </c>
      <c r="FR34">
        <v>2.1644999999999999</v>
      </c>
      <c r="FS34">
        <v>1.1853</v>
      </c>
      <c r="FT34">
        <v>10808.48</v>
      </c>
      <c r="FU34">
        <v>601.90499999999997</v>
      </c>
      <c r="FV34">
        <v>237.75729999999999</v>
      </c>
      <c r="FW34">
        <v>690.94380000000001</v>
      </c>
      <c r="FX34">
        <v>905.61980000000005</v>
      </c>
      <c r="FY34">
        <v>346.93830000000003</v>
      </c>
      <c r="FZ34">
        <v>282.51560000000001</v>
      </c>
      <c r="GA34">
        <v>1003.1849999999999</v>
      </c>
      <c r="GB34">
        <v>2395.8380000000002</v>
      </c>
      <c r="GC34">
        <v>1537.4010000000001</v>
      </c>
      <c r="GD34">
        <v>834.96910000000003</v>
      </c>
      <c r="GE34">
        <v>199.58090000000001</v>
      </c>
      <c r="GF34">
        <v>383.51339999999999</v>
      </c>
      <c r="GG34">
        <v>3868.3049999999998</v>
      </c>
      <c r="GH34">
        <v>165.0839</v>
      </c>
      <c r="GI34" s="2">
        <v>5.6348980000000002E-3</v>
      </c>
      <c r="GJ34" s="2">
        <v>9.4380430000000004E-5</v>
      </c>
      <c r="GK34">
        <v>0.36683300000000002</v>
      </c>
      <c r="GL34">
        <v>0.1559316</v>
      </c>
      <c r="GM34" s="2">
        <v>3.5635609999999998E-3</v>
      </c>
      <c r="GN34" s="2">
        <v>2.1450839999999998E-3</v>
      </c>
      <c r="GO34" s="2">
        <v>1.7363770000000001E-3</v>
      </c>
      <c r="GP34" s="2">
        <v>1.9918039999999998E-3</v>
      </c>
      <c r="GQ34" s="2">
        <v>7.7922170000000002E-5</v>
      </c>
      <c r="GR34" s="2">
        <v>1E-10</v>
      </c>
      <c r="GS34" s="2">
        <v>1.2792960000000001E-3</v>
      </c>
      <c r="GT34" s="2">
        <v>2.7151140000000002E-4</v>
      </c>
      <c r="GU34" s="2">
        <v>4.3982819999999998E-4</v>
      </c>
      <c r="GV34" s="2">
        <v>6.2191700000000004E-4</v>
      </c>
      <c r="GW34" s="2">
        <v>7.0944189999999998E-4</v>
      </c>
      <c r="GX34">
        <v>104</v>
      </c>
      <c r="GY34">
        <v>145</v>
      </c>
      <c r="GZ34">
        <v>104</v>
      </c>
      <c r="HA34">
        <v>104</v>
      </c>
      <c r="HB34">
        <v>209</v>
      </c>
      <c r="HC34">
        <v>876</v>
      </c>
      <c r="HD34">
        <v>878</v>
      </c>
      <c r="HE34">
        <v>214</v>
      </c>
      <c r="HF34">
        <v>127</v>
      </c>
      <c r="HG34">
        <v>319</v>
      </c>
      <c r="HH34">
        <v>103</v>
      </c>
      <c r="HI34">
        <v>335</v>
      </c>
      <c r="HJ34">
        <v>875</v>
      </c>
      <c r="HK34">
        <v>334</v>
      </c>
      <c r="HL34">
        <v>126</v>
      </c>
      <c r="HM34" t="s">
        <v>293</v>
      </c>
      <c r="HN34" t="s">
        <v>294</v>
      </c>
      <c r="HO34" t="s">
        <v>293</v>
      </c>
      <c r="HP34" t="s">
        <v>293</v>
      </c>
      <c r="HQ34" t="s">
        <v>295</v>
      </c>
      <c r="HR34" t="s">
        <v>296</v>
      </c>
      <c r="HS34" t="s">
        <v>297</v>
      </c>
      <c r="HT34" t="s">
        <v>298</v>
      </c>
      <c r="HU34" t="s">
        <v>299</v>
      </c>
      <c r="HV34" t="s">
        <v>300</v>
      </c>
      <c r="HW34" t="s">
        <v>301</v>
      </c>
      <c r="HX34" t="s">
        <v>302</v>
      </c>
      <c r="HY34" t="s">
        <v>303</v>
      </c>
      <c r="HZ34" t="s">
        <v>304</v>
      </c>
      <c r="IA34" t="s">
        <v>305</v>
      </c>
    </row>
    <row r="35" spans="1:235" x14ac:dyDescent="0.25">
      <c r="A35" t="s">
        <v>74</v>
      </c>
      <c r="B35">
        <v>2.9857399999999998</v>
      </c>
      <c r="C35">
        <v>2.0545000000000001E-2</v>
      </c>
      <c r="D35">
        <v>54.629899999999999</v>
      </c>
      <c r="E35">
        <v>41.020299999999999</v>
      </c>
      <c r="F35">
        <v>0.51794799999999996</v>
      </c>
      <c r="G35">
        <v>0.33613900000000002</v>
      </c>
      <c r="H35">
        <v>0.21377199999999999</v>
      </c>
      <c r="I35">
        <v>0.45514199999999999</v>
      </c>
      <c r="J35">
        <v>2.2234E-2</v>
      </c>
      <c r="K35">
        <v>0</v>
      </c>
      <c r="L35">
        <v>0.25412899999999999</v>
      </c>
      <c r="M35">
        <v>5.1995E-2</v>
      </c>
      <c r="N35">
        <v>0</v>
      </c>
      <c r="O35">
        <v>0.16089200000000001</v>
      </c>
      <c r="P35">
        <v>8.2955000000000001E-2</v>
      </c>
      <c r="Q35">
        <v>0</v>
      </c>
      <c r="R35">
        <v>0</v>
      </c>
      <c r="S35">
        <v>100.752</v>
      </c>
      <c r="T35">
        <v>12</v>
      </c>
      <c r="U35" t="s">
        <v>18</v>
      </c>
      <c r="V35">
        <v>0.76703399999999999</v>
      </c>
      <c r="W35">
        <v>2.8279999999999998E-3</v>
      </c>
      <c r="X35">
        <v>4.7543600000000001</v>
      </c>
      <c r="Y35">
        <v>2.8207800000000001</v>
      </c>
      <c r="Z35">
        <v>2.4396000000000001E-2</v>
      </c>
      <c r="AA35">
        <v>9.9959999999999997E-3</v>
      </c>
      <c r="AB35">
        <v>6.2009999999999999E-3</v>
      </c>
      <c r="AC35">
        <v>3.6970000000000003E-2</v>
      </c>
      <c r="AD35">
        <v>2.6919999999999999E-3</v>
      </c>
      <c r="AE35">
        <v>0</v>
      </c>
      <c r="AF35">
        <v>1.5491E-2</v>
      </c>
      <c r="AG35">
        <v>3.5769999999999999E-3</v>
      </c>
      <c r="AH35">
        <v>0</v>
      </c>
      <c r="AI35">
        <v>2.5339E-2</v>
      </c>
      <c r="AJ35">
        <v>5.6350000000000003E-3</v>
      </c>
      <c r="AK35">
        <v>12</v>
      </c>
      <c r="AL35">
        <v>0</v>
      </c>
      <c r="AM35">
        <v>2.9589000000000001E-2</v>
      </c>
      <c r="AN35">
        <v>5.4929999999999996E-3</v>
      </c>
      <c r="AO35">
        <v>9.0109999999999999E-3</v>
      </c>
      <c r="AP35">
        <v>1.7413000000000001E-2</v>
      </c>
      <c r="AQ35">
        <v>3.3092000000000003E-2</v>
      </c>
      <c r="AR35">
        <v>5.9532000000000002E-2</v>
      </c>
      <c r="AS35">
        <v>5.4857999999999997E-2</v>
      </c>
      <c r="AT35">
        <v>5.4339999999999996E-3</v>
      </c>
      <c r="AU35">
        <v>5.3689999999999996E-3</v>
      </c>
      <c r="AV35">
        <v>4.8199999999999996E-3</v>
      </c>
      <c r="AW35">
        <v>4.0179999999999999E-3</v>
      </c>
      <c r="AX35">
        <v>5.8230000000000001E-3</v>
      </c>
      <c r="AY35">
        <v>6.6025E-2</v>
      </c>
      <c r="AZ35">
        <v>1.6452000000000001E-2</v>
      </c>
      <c r="BA35">
        <v>7.7299999999999999E-3</v>
      </c>
      <c r="BB35">
        <v>1.45926</v>
      </c>
      <c r="BC35">
        <v>20.085799999999999</v>
      </c>
      <c r="BD35">
        <v>0.22886999999999999</v>
      </c>
      <c r="BE35">
        <v>0.68115199999999998</v>
      </c>
      <c r="BF35">
        <v>7.2925700000000004</v>
      </c>
      <c r="BG35">
        <v>16.465800000000002</v>
      </c>
      <c r="BH35">
        <v>22.805800000000001</v>
      </c>
      <c r="BI35">
        <v>2.0011000000000001</v>
      </c>
      <c r="BJ35">
        <v>28.7134</v>
      </c>
      <c r="BK35">
        <v>-31.62</v>
      </c>
      <c r="BL35">
        <v>3.76681</v>
      </c>
      <c r="BM35">
        <v>10.6633</v>
      </c>
      <c r="BN35">
        <v>-383.19</v>
      </c>
      <c r="BO35">
        <v>10.9863</v>
      </c>
      <c r="BP35">
        <v>8.9805600000000005</v>
      </c>
      <c r="BQ35">
        <v>39.9268</v>
      </c>
      <c r="BR35">
        <v>0.27759</v>
      </c>
      <c r="BS35">
        <v>14.992000000000001</v>
      </c>
      <c r="BT35">
        <v>14.992000000000001</v>
      </c>
      <c r="BU35">
        <v>14.992000000000001</v>
      </c>
      <c r="BV35">
        <v>14.992000000000001</v>
      </c>
      <c r="BW35">
        <v>50.03</v>
      </c>
      <c r="BX35">
        <v>50.03</v>
      </c>
      <c r="BY35">
        <v>50.03</v>
      </c>
      <c r="BZ35">
        <v>50.03</v>
      </c>
      <c r="CA35">
        <v>50.03</v>
      </c>
      <c r="CB35">
        <v>50.03</v>
      </c>
      <c r="CC35">
        <v>50.03</v>
      </c>
      <c r="CD35">
        <v>50.03</v>
      </c>
      <c r="CE35">
        <v>50.03</v>
      </c>
      <c r="CF35">
        <v>14.992000000000001</v>
      </c>
      <c r="CG35">
        <v>50.03</v>
      </c>
      <c r="CH35">
        <v>30</v>
      </c>
      <c r="CI35">
        <v>40</v>
      </c>
      <c r="CJ35">
        <v>40</v>
      </c>
      <c r="CK35">
        <v>40</v>
      </c>
      <c r="CL35">
        <v>40</v>
      </c>
      <c r="CM35">
        <v>60</v>
      </c>
      <c r="CN35">
        <v>60</v>
      </c>
      <c r="CO35">
        <v>40</v>
      </c>
      <c r="CP35">
        <v>40</v>
      </c>
      <c r="CQ35">
        <v>40</v>
      </c>
      <c r="CR35">
        <v>100</v>
      </c>
      <c r="CS35">
        <v>60</v>
      </c>
      <c r="CT35">
        <v>60</v>
      </c>
      <c r="CU35">
        <v>40</v>
      </c>
      <c r="CV35">
        <v>40</v>
      </c>
      <c r="CW35">
        <v>0.787856</v>
      </c>
      <c r="CX35">
        <v>2.9740000000000001E-3</v>
      </c>
      <c r="CY35">
        <v>1.01145</v>
      </c>
      <c r="CZ35">
        <v>0.991004</v>
      </c>
      <c r="DA35">
        <v>8.5609999999999992E-3</v>
      </c>
      <c r="DB35">
        <v>4.0540000000000003E-3</v>
      </c>
      <c r="DC35">
        <v>2.5110000000000002E-3</v>
      </c>
      <c r="DD35">
        <v>8.855E-3</v>
      </c>
      <c r="DE35">
        <v>1.7799999999999999E-4</v>
      </c>
      <c r="DF35">
        <v>-1.8000000000000001E-4</v>
      </c>
      <c r="DG35">
        <v>3.9579999999999997E-3</v>
      </c>
      <c r="DH35">
        <v>3.3199999999999999E-4</v>
      </c>
      <c r="DI35">
        <v>-1.7000000000000001E-4</v>
      </c>
      <c r="DJ35">
        <v>8.352E-3</v>
      </c>
      <c r="DK35">
        <v>8.0099999999999995E-4</v>
      </c>
      <c r="DL35">
        <v>1.0032000000000001</v>
      </c>
      <c r="DM35">
        <v>1.0598000000000001</v>
      </c>
      <c r="DN35">
        <v>1.0375000000000001</v>
      </c>
      <c r="DO35">
        <v>1.0366</v>
      </c>
      <c r="DP35">
        <v>1.2274</v>
      </c>
      <c r="DQ35">
        <v>1.4026000000000001</v>
      </c>
      <c r="DR35">
        <v>1.4166000000000001</v>
      </c>
      <c r="DS35">
        <v>1.0004999999999999</v>
      </c>
      <c r="DT35">
        <v>0.99490000000000001</v>
      </c>
      <c r="DU35">
        <v>1.0278</v>
      </c>
      <c r="DV35">
        <v>1.0123</v>
      </c>
      <c r="DW35">
        <v>1.1795</v>
      </c>
      <c r="DX35">
        <v>1.4048</v>
      </c>
      <c r="DY35">
        <v>1.0169999999999999</v>
      </c>
      <c r="DZ35">
        <v>1.1626000000000001</v>
      </c>
      <c r="EA35">
        <v>5.1097000000000001</v>
      </c>
      <c r="EB35">
        <v>1.1046</v>
      </c>
      <c r="EC35">
        <v>1.0229999999999999</v>
      </c>
      <c r="ED35">
        <v>1.1087</v>
      </c>
      <c r="EE35">
        <v>0.98350000000000004</v>
      </c>
      <c r="EF35">
        <v>0.99429999999999996</v>
      </c>
      <c r="EG35">
        <v>0.98799999999999999</v>
      </c>
      <c r="EH35">
        <v>1.1895</v>
      </c>
      <c r="EI35">
        <v>1.6060000000000001</v>
      </c>
      <c r="EJ35">
        <v>1.3381000000000001</v>
      </c>
      <c r="EK35">
        <v>1.1632</v>
      </c>
      <c r="EL35">
        <v>1.0268999999999999</v>
      </c>
      <c r="EM35">
        <v>0.99609999999999999</v>
      </c>
      <c r="EN35">
        <v>2.1309</v>
      </c>
      <c r="EO35">
        <v>1.0198</v>
      </c>
      <c r="EP35">
        <v>0.99960000000000004</v>
      </c>
      <c r="EQ35">
        <v>0.97409999999999997</v>
      </c>
      <c r="ER35">
        <v>0.99980000000000002</v>
      </c>
      <c r="ES35">
        <v>0.9899</v>
      </c>
      <c r="ET35">
        <v>0.97709999999999997</v>
      </c>
      <c r="EU35">
        <v>0.99990000000000001</v>
      </c>
      <c r="EV35">
        <v>0.99990000000000001</v>
      </c>
      <c r="EW35">
        <v>0.97829999999999995</v>
      </c>
      <c r="EX35">
        <v>0.99529999999999996</v>
      </c>
      <c r="EY35">
        <v>0.99060000000000004</v>
      </c>
      <c r="EZ35">
        <v>0.98529999999999995</v>
      </c>
      <c r="FA35">
        <v>1</v>
      </c>
      <c r="FB35">
        <v>0.99990000000000001</v>
      </c>
      <c r="FC35">
        <v>0.99790000000000001</v>
      </c>
      <c r="FD35">
        <v>1</v>
      </c>
      <c r="FE35">
        <v>5.1239999999999997</v>
      </c>
      <c r="FF35">
        <v>1.1403000000000001</v>
      </c>
      <c r="FG35">
        <v>1.0610999999999999</v>
      </c>
      <c r="FH35">
        <v>1.1375999999999999</v>
      </c>
      <c r="FI35">
        <v>1.1795</v>
      </c>
      <c r="FJ35">
        <v>1.3946000000000001</v>
      </c>
      <c r="FK35">
        <v>1.3996</v>
      </c>
      <c r="FL35">
        <v>1.1642999999999999</v>
      </c>
      <c r="FM35">
        <v>1.5904</v>
      </c>
      <c r="FN35">
        <v>1.3624000000000001</v>
      </c>
      <c r="FO35">
        <v>1.1601999999999999</v>
      </c>
      <c r="FP35">
        <v>1.2112000000000001</v>
      </c>
      <c r="FQ35">
        <v>1.3992</v>
      </c>
      <c r="FR35">
        <v>2.1627000000000001</v>
      </c>
      <c r="FS35">
        <v>1.1856</v>
      </c>
      <c r="FT35">
        <v>10844.1</v>
      </c>
      <c r="FU35">
        <v>602.87279999999998</v>
      </c>
      <c r="FV35">
        <v>238.1421</v>
      </c>
      <c r="FW35">
        <v>690.13689999999997</v>
      </c>
      <c r="FX35">
        <v>904.73469999999998</v>
      </c>
      <c r="FY35">
        <v>347.87630000000001</v>
      </c>
      <c r="FZ35">
        <v>283.27690000000001</v>
      </c>
      <c r="GA35">
        <v>1002.288</v>
      </c>
      <c r="GB35">
        <v>2397.212</v>
      </c>
      <c r="GC35">
        <v>1536.847</v>
      </c>
      <c r="GD35">
        <v>837.47760000000005</v>
      </c>
      <c r="GE35">
        <v>199.84039999999999</v>
      </c>
      <c r="GF35">
        <v>384.5521</v>
      </c>
      <c r="GG35">
        <v>3874.6260000000002</v>
      </c>
      <c r="GH35">
        <v>164.95779999999999</v>
      </c>
      <c r="GI35" s="2">
        <v>5.8269280000000003E-3</v>
      </c>
      <c r="GJ35" s="2">
        <v>1.801691E-4</v>
      </c>
      <c r="GK35">
        <v>0.36794310000000002</v>
      </c>
      <c r="GL35">
        <v>0.1573591</v>
      </c>
      <c r="GM35" s="2">
        <v>3.7132710000000002E-3</v>
      </c>
      <c r="GN35" s="2">
        <v>2.05784E-3</v>
      </c>
      <c r="GO35" s="2">
        <v>1.309522E-3</v>
      </c>
      <c r="GP35" s="2">
        <v>1.8271979999999999E-3</v>
      </c>
      <c r="GQ35" s="2">
        <v>8.4307730000000001E-5</v>
      </c>
      <c r="GR35" s="2">
        <v>1E-10</v>
      </c>
      <c r="GS35" s="2">
        <v>8.7722739999999998E-4</v>
      </c>
      <c r="GT35" s="2">
        <v>3.3244779999999999E-4</v>
      </c>
      <c r="GU35" s="2">
        <v>1E-10</v>
      </c>
      <c r="GV35" s="2">
        <v>5.5188239999999999E-4</v>
      </c>
      <c r="GW35" s="2">
        <v>5.4387930000000004E-4</v>
      </c>
      <c r="GX35">
        <v>104</v>
      </c>
      <c r="GY35">
        <v>145</v>
      </c>
      <c r="GZ35">
        <v>104</v>
      </c>
      <c r="HA35">
        <v>104</v>
      </c>
      <c r="HB35">
        <v>209</v>
      </c>
      <c r="HC35">
        <v>876</v>
      </c>
      <c r="HD35">
        <v>878</v>
      </c>
      <c r="HE35">
        <v>214</v>
      </c>
      <c r="HF35">
        <v>127</v>
      </c>
      <c r="HG35">
        <v>319</v>
      </c>
      <c r="HH35">
        <v>103</v>
      </c>
      <c r="HI35">
        <v>335</v>
      </c>
      <c r="HJ35">
        <v>875</v>
      </c>
      <c r="HK35">
        <v>334</v>
      </c>
      <c r="HL35">
        <v>126</v>
      </c>
      <c r="HM35" t="s">
        <v>293</v>
      </c>
      <c r="HN35" t="s">
        <v>294</v>
      </c>
      <c r="HO35" t="s">
        <v>293</v>
      </c>
      <c r="HP35" t="s">
        <v>293</v>
      </c>
      <c r="HQ35" t="s">
        <v>295</v>
      </c>
      <c r="HR35" t="s">
        <v>296</v>
      </c>
      <c r="HS35" t="s">
        <v>297</v>
      </c>
      <c r="HT35" t="s">
        <v>298</v>
      </c>
      <c r="HU35" t="s">
        <v>299</v>
      </c>
      <c r="HV35" t="s">
        <v>300</v>
      </c>
      <c r="HW35" t="s">
        <v>301</v>
      </c>
      <c r="HX35" t="s">
        <v>302</v>
      </c>
      <c r="HY35" t="s">
        <v>303</v>
      </c>
      <c r="HZ35" t="s">
        <v>304</v>
      </c>
      <c r="IA35" t="s">
        <v>305</v>
      </c>
    </row>
    <row r="36" spans="1:235" x14ac:dyDescent="0.25">
      <c r="A36" t="s">
        <v>75</v>
      </c>
      <c r="B36">
        <v>2.8997199999999999</v>
      </c>
      <c r="C36">
        <v>4.9519999999999998E-3</v>
      </c>
      <c r="D36">
        <v>54.275100000000002</v>
      </c>
      <c r="E36">
        <v>40.839500000000001</v>
      </c>
      <c r="F36">
        <v>0.69459199999999999</v>
      </c>
      <c r="G36">
        <v>0.168208</v>
      </c>
      <c r="H36">
        <v>0.20974699999999999</v>
      </c>
      <c r="I36">
        <v>0.42056900000000003</v>
      </c>
      <c r="J36">
        <v>3.5947E-2</v>
      </c>
      <c r="K36">
        <v>0</v>
      </c>
      <c r="L36">
        <v>0.23984</v>
      </c>
      <c r="M36">
        <v>4.5498999999999998E-2</v>
      </c>
      <c r="N36">
        <v>0.16711799999999999</v>
      </c>
      <c r="O36">
        <v>0.140094</v>
      </c>
      <c r="P36">
        <v>5.4271E-2</v>
      </c>
      <c r="Q36">
        <v>-1.0000000000000001E-5</v>
      </c>
      <c r="R36">
        <v>0</v>
      </c>
      <c r="S36">
        <v>100.19499999999999</v>
      </c>
      <c r="T36">
        <v>12</v>
      </c>
      <c r="U36" t="s">
        <v>18</v>
      </c>
      <c r="V36">
        <v>0.74895400000000001</v>
      </c>
      <c r="W36">
        <v>6.8499999999999995E-4</v>
      </c>
      <c r="X36">
        <v>4.7489699999999999</v>
      </c>
      <c r="Y36">
        <v>2.8235000000000001</v>
      </c>
      <c r="Z36">
        <v>3.2891999999999998E-2</v>
      </c>
      <c r="AA36">
        <v>5.0289999999999996E-3</v>
      </c>
      <c r="AB36">
        <v>6.1180000000000002E-3</v>
      </c>
      <c r="AC36">
        <v>3.4346000000000002E-2</v>
      </c>
      <c r="AD36">
        <v>4.3759999999999997E-3</v>
      </c>
      <c r="AE36">
        <v>0</v>
      </c>
      <c r="AF36">
        <v>1.4699E-2</v>
      </c>
      <c r="AG36">
        <v>3.1470000000000001E-3</v>
      </c>
      <c r="AH36">
        <v>5.0340000000000003E-3</v>
      </c>
      <c r="AI36">
        <v>2.2182E-2</v>
      </c>
      <c r="AJ36">
        <v>3.7060000000000001E-3</v>
      </c>
      <c r="AK36">
        <v>12</v>
      </c>
      <c r="AL36">
        <v>0</v>
      </c>
      <c r="AM36">
        <v>2.9618999999999999E-2</v>
      </c>
      <c r="AN36">
        <v>5.4990000000000004E-3</v>
      </c>
      <c r="AO36">
        <v>9.018E-3</v>
      </c>
      <c r="AP36">
        <v>1.7434999999999999E-2</v>
      </c>
      <c r="AQ36">
        <v>3.3105999999999997E-2</v>
      </c>
      <c r="AR36">
        <v>5.9589000000000003E-2</v>
      </c>
      <c r="AS36">
        <v>5.4892000000000003E-2</v>
      </c>
      <c r="AT36">
        <v>5.4390000000000003E-3</v>
      </c>
      <c r="AU36">
        <v>5.3689999999999996E-3</v>
      </c>
      <c r="AV36">
        <v>4.8209999999999998E-3</v>
      </c>
      <c r="AW36">
        <v>4.0220000000000004E-3</v>
      </c>
      <c r="AX36">
        <v>5.8279999999999998E-3</v>
      </c>
      <c r="AY36">
        <v>6.6073999999999994E-2</v>
      </c>
      <c r="AZ36">
        <v>1.6455999999999998E-2</v>
      </c>
      <c r="BA36">
        <v>7.737E-3</v>
      </c>
      <c r="BB36">
        <v>1.4862899999999999</v>
      </c>
      <c r="BC36">
        <v>79.655000000000001</v>
      </c>
      <c r="BD36">
        <v>0.22961300000000001</v>
      </c>
      <c r="BE36">
        <v>0.68290600000000001</v>
      </c>
      <c r="BF36">
        <v>5.8523399999999999</v>
      </c>
      <c r="BG36">
        <v>31.177199999999999</v>
      </c>
      <c r="BH36">
        <v>23.222899999999999</v>
      </c>
      <c r="BI36">
        <v>2.14737</v>
      </c>
      <c r="BJ36">
        <v>17.950299999999999</v>
      </c>
      <c r="BK36">
        <v>-22.474</v>
      </c>
      <c r="BL36">
        <v>3.9433400000000001</v>
      </c>
      <c r="BM36">
        <v>12.1182</v>
      </c>
      <c r="BN36">
        <v>34.820599999999999</v>
      </c>
      <c r="BO36">
        <v>12.442600000000001</v>
      </c>
      <c r="BP36">
        <v>13.434699999999999</v>
      </c>
      <c r="BQ36">
        <v>39.9437</v>
      </c>
      <c r="BR36">
        <v>0.30459999999999998</v>
      </c>
      <c r="BS36">
        <v>14.993</v>
      </c>
      <c r="BT36">
        <v>14.993</v>
      </c>
      <c r="BU36">
        <v>14.993</v>
      </c>
      <c r="BV36">
        <v>14.993</v>
      </c>
      <c r="BW36">
        <v>50.03</v>
      </c>
      <c r="BX36">
        <v>50.03</v>
      </c>
      <c r="BY36">
        <v>50.03</v>
      </c>
      <c r="BZ36">
        <v>50.03</v>
      </c>
      <c r="CA36">
        <v>50.03</v>
      </c>
      <c r="CB36">
        <v>50.03</v>
      </c>
      <c r="CC36">
        <v>50.03</v>
      </c>
      <c r="CD36">
        <v>50.03</v>
      </c>
      <c r="CE36">
        <v>50.03</v>
      </c>
      <c r="CF36">
        <v>14.993</v>
      </c>
      <c r="CG36">
        <v>50.03</v>
      </c>
      <c r="CH36">
        <v>30</v>
      </c>
      <c r="CI36">
        <v>40</v>
      </c>
      <c r="CJ36">
        <v>40</v>
      </c>
      <c r="CK36">
        <v>40</v>
      </c>
      <c r="CL36">
        <v>40</v>
      </c>
      <c r="CM36">
        <v>60</v>
      </c>
      <c r="CN36">
        <v>60</v>
      </c>
      <c r="CO36">
        <v>40</v>
      </c>
      <c r="CP36">
        <v>40</v>
      </c>
      <c r="CQ36">
        <v>40</v>
      </c>
      <c r="CR36">
        <v>100</v>
      </c>
      <c r="CS36">
        <v>60</v>
      </c>
      <c r="CT36">
        <v>60</v>
      </c>
      <c r="CU36">
        <v>40</v>
      </c>
      <c r="CV36">
        <v>40</v>
      </c>
      <c r="CW36">
        <v>0.76492000000000004</v>
      </c>
      <c r="CX36">
        <v>7.1699999999999997E-4</v>
      </c>
      <c r="CY36">
        <v>1.0048900000000001</v>
      </c>
      <c r="CZ36">
        <v>0.98591799999999996</v>
      </c>
      <c r="DA36">
        <v>1.1485E-2</v>
      </c>
      <c r="DB36">
        <v>2.029E-3</v>
      </c>
      <c r="DC36">
        <v>2.464E-3</v>
      </c>
      <c r="DD36">
        <v>8.1860000000000006E-3</v>
      </c>
      <c r="DE36">
        <v>2.8800000000000001E-4</v>
      </c>
      <c r="DF36">
        <v>-2.5000000000000001E-4</v>
      </c>
      <c r="DG36">
        <v>3.7320000000000001E-3</v>
      </c>
      <c r="DH36">
        <v>2.9100000000000003E-4</v>
      </c>
      <c r="DI36">
        <v>1.9919999999999998E-3</v>
      </c>
      <c r="DJ36">
        <v>7.28E-3</v>
      </c>
      <c r="DK36">
        <v>5.2400000000000005E-4</v>
      </c>
      <c r="DL36">
        <v>1.0028999999999999</v>
      </c>
      <c r="DM36">
        <v>1.0596000000000001</v>
      </c>
      <c r="DN36">
        <v>1.0373000000000001</v>
      </c>
      <c r="DO36">
        <v>1.0364</v>
      </c>
      <c r="DP36">
        <v>1.2271000000000001</v>
      </c>
      <c r="DQ36">
        <v>1.4021999999999999</v>
      </c>
      <c r="DR36">
        <v>1.4161999999999999</v>
      </c>
      <c r="DS36">
        <v>1.0003</v>
      </c>
      <c r="DT36">
        <v>0.99460000000000004</v>
      </c>
      <c r="DU36">
        <v>1.0275000000000001</v>
      </c>
      <c r="DV36">
        <v>1.012</v>
      </c>
      <c r="DW36">
        <v>1.1791</v>
      </c>
      <c r="DX36">
        <v>1.4044000000000001</v>
      </c>
      <c r="DY36">
        <v>1.0167999999999999</v>
      </c>
      <c r="DZ36">
        <v>1.1621999999999999</v>
      </c>
      <c r="EA36">
        <v>5.1125999999999996</v>
      </c>
      <c r="EB36">
        <v>1.1052999999999999</v>
      </c>
      <c r="EC36">
        <v>1.0232000000000001</v>
      </c>
      <c r="ED36">
        <v>1.1096999999999999</v>
      </c>
      <c r="EE36">
        <v>0.98329999999999995</v>
      </c>
      <c r="EF36">
        <v>0.99439999999999995</v>
      </c>
      <c r="EG36">
        <v>0.98809999999999998</v>
      </c>
      <c r="EH36">
        <v>1.1892</v>
      </c>
      <c r="EI36">
        <v>1.6049</v>
      </c>
      <c r="EJ36">
        <v>1.3375999999999999</v>
      </c>
      <c r="EK36">
        <v>1.1642999999999999</v>
      </c>
      <c r="EL36">
        <v>1.0269999999999999</v>
      </c>
      <c r="EM36">
        <v>0.99619999999999997</v>
      </c>
      <c r="EN36">
        <v>2.1294</v>
      </c>
      <c r="EO36">
        <v>1.0198</v>
      </c>
      <c r="EP36">
        <v>0.99960000000000004</v>
      </c>
      <c r="EQ36">
        <v>0.97419999999999995</v>
      </c>
      <c r="ER36">
        <v>0.99980000000000002</v>
      </c>
      <c r="ES36">
        <v>0.99</v>
      </c>
      <c r="ET36">
        <v>0.97709999999999997</v>
      </c>
      <c r="EU36">
        <v>0.99990000000000001</v>
      </c>
      <c r="EV36">
        <v>1</v>
      </c>
      <c r="EW36">
        <v>0.97829999999999995</v>
      </c>
      <c r="EX36">
        <v>0.99529999999999996</v>
      </c>
      <c r="EY36">
        <v>0.99060000000000004</v>
      </c>
      <c r="EZ36">
        <v>0.98540000000000005</v>
      </c>
      <c r="FA36">
        <v>1</v>
      </c>
      <c r="FB36">
        <v>0.99990000000000001</v>
      </c>
      <c r="FC36">
        <v>0.99790000000000001</v>
      </c>
      <c r="FD36">
        <v>1</v>
      </c>
      <c r="FE36">
        <v>5.1256000000000004</v>
      </c>
      <c r="FF36">
        <v>1.1409</v>
      </c>
      <c r="FG36">
        <v>1.0610999999999999</v>
      </c>
      <c r="FH36">
        <v>1.1385000000000001</v>
      </c>
      <c r="FI36">
        <v>1.179</v>
      </c>
      <c r="FJ36">
        <v>1.3943000000000001</v>
      </c>
      <c r="FK36">
        <v>1.3993</v>
      </c>
      <c r="FL36">
        <v>1.1637999999999999</v>
      </c>
      <c r="FM36">
        <v>1.5889</v>
      </c>
      <c r="FN36">
        <v>1.3614999999999999</v>
      </c>
      <c r="FO36">
        <v>1.1611</v>
      </c>
      <c r="FP36">
        <v>1.2109000000000001</v>
      </c>
      <c r="FQ36">
        <v>1.3989</v>
      </c>
      <c r="FR36">
        <v>2.1606999999999998</v>
      </c>
      <c r="FS36">
        <v>1.1853</v>
      </c>
      <c r="FT36">
        <v>10789.2</v>
      </c>
      <c r="FU36">
        <v>602.08889999999997</v>
      </c>
      <c r="FV36">
        <v>237.7878</v>
      </c>
      <c r="FW36">
        <v>689.71079999999995</v>
      </c>
      <c r="FX36">
        <v>898.77009999999996</v>
      </c>
      <c r="FY36">
        <v>346.19170000000003</v>
      </c>
      <c r="FZ36">
        <v>281.90050000000002</v>
      </c>
      <c r="GA36">
        <v>995.65589999999997</v>
      </c>
      <c r="GB36">
        <v>2380.7170000000001</v>
      </c>
      <c r="GC36">
        <v>1526.588</v>
      </c>
      <c r="GD36">
        <v>836.40769999999998</v>
      </c>
      <c r="GE36">
        <v>198.8766</v>
      </c>
      <c r="GF36">
        <v>382.69279999999998</v>
      </c>
      <c r="GG36">
        <v>3849.1660000000002</v>
      </c>
      <c r="GH36">
        <v>164.25530000000001</v>
      </c>
      <c r="GI36" s="2">
        <v>5.6572979999999998E-3</v>
      </c>
      <c r="GJ36" s="2">
        <v>4.3404859999999999E-5</v>
      </c>
      <c r="GK36">
        <v>0.36555609999999999</v>
      </c>
      <c r="GL36">
        <v>0.15655160000000001</v>
      </c>
      <c r="GM36" s="2">
        <v>4.9817730000000001E-3</v>
      </c>
      <c r="GN36" s="2">
        <v>1.029975E-3</v>
      </c>
      <c r="GO36" s="2">
        <v>1.285151E-3</v>
      </c>
      <c r="GP36" s="2">
        <v>1.6891709999999999E-3</v>
      </c>
      <c r="GQ36" s="2">
        <v>1.3643109999999999E-4</v>
      </c>
      <c r="GR36" s="2">
        <v>1E-10</v>
      </c>
      <c r="GS36" s="2">
        <v>8.2727620000000001E-4</v>
      </c>
      <c r="GT36" s="2">
        <v>2.9098749999999999E-4</v>
      </c>
      <c r="GU36" s="2">
        <v>1.018611E-3</v>
      </c>
      <c r="GV36" s="2">
        <v>4.810069E-4</v>
      </c>
      <c r="GW36" s="2">
        <v>3.5590740000000001E-4</v>
      </c>
      <c r="GX36">
        <v>104</v>
      </c>
      <c r="GY36">
        <v>145</v>
      </c>
      <c r="GZ36">
        <v>104</v>
      </c>
      <c r="HA36">
        <v>104</v>
      </c>
      <c r="HB36">
        <v>209</v>
      </c>
      <c r="HC36">
        <v>876</v>
      </c>
      <c r="HD36">
        <v>878</v>
      </c>
      <c r="HE36">
        <v>214</v>
      </c>
      <c r="HF36">
        <v>127</v>
      </c>
      <c r="HG36">
        <v>319</v>
      </c>
      <c r="HH36">
        <v>103</v>
      </c>
      <c r="HI36">
        <v>335</v>
      </c>
      <c r="HJ36">
        <v>875</v>
      </c>
      <c r="HK36">
        <v>334</v>
      </c>
      <c r="HL36">
        <v>126</v>
      </c>
      <c r="HM36" t="s">
        <v>293</v>
      </c>
      <c r="HN36" t="s">
        <v>294</v>
      </c>
      <c r="HO36" t="s">
        <v>293</v>
      </c>
      <c r="HP36" t="s">
        <v>293</v>
      </c>
      <c r="HQ36" t="s">
        <v>295</v>
      </c>
      <c r="HR36" t="s">
        <v>296</v>
      </c>
      <c r="HS36" t="s">
        <v>297</v>
      </c>
      <c r="HT36" t="s">
        <v>298</v>
      </c>
      <c r="HU36" t="s">
        <v>299</v>
      </c>
      <c r="HV36" t="s">
        <v>300</v>
      </c>
      <c r="HW36" t="s">
        <v>301</v>
      </c>
      <c r="HX36" t="s">
        <v>302</v>
      </c>
      <c r="HY36" t="s">
        <v>303</v>
      </c>
      <c r="HZ36" t="s">
        <v>304</v>
      </c>
      <c r="IA36" t="s">
        <v>305</v>
      </c>
    </row>
    <row r="37" spans="1:235" x14ac:dyDescent="0.25">
      <c r="A37" t="s">
        <v>76</v>
      </c>
      <c r="B37">
        <v>3.03932</v>
      </c>
      <c r="C37">
        <v>7.273E-3</v>
      </c>
      <c r="D37">
        <v>54.561900000000001</v>
      </c>
      <c r="E37">
        <v>41.091900000000003</v>
      </c>
      <c r="F37">
        <v>0.64121499999999998</v>
      </c>
      <c r="G37">
        <v>0.15243799999999999</v>
      </c>
      <c r="H37">
        <v>0.22336700000000001</v>
      </c>
      <c r="I37">
        <v>0.43467600000000001</v>
      </c>
      <c r="J37">
        <v>2.0374E-2</v>
      </c>
      <c r="K37">
        <v>0</v>
      </c>
      <c r="L37">
        <v>0.25218499999999999</v>
      </c>
      <c r="M37">
        <v>4.5663000000000002E-2</v>
      </c>
      <c r="N37">
        <v>0.144262</v>
      </c>
      <c r="O37">
        <v>8.8952000000000003E-2</v>
      </c>
      <c r="P37">
        <v>4.6679999999999999E-2</v>
      </c>
      <c r="Q37">
        <v>0</v>
      </c>
      <c r="R37">
        <v>0</v>
      </c>
      <c r="S37">
        <v>100.75</v>
      </c>
      <c r="T37">
        <v>12</v>
      </c>
      <c r="U37" t="s">
        <v>18</v>
      </c>
      <c r="V37">
        <v>0.78090099999999996</v>
      </c>
      <c r="W37">
        <v>1.0009999999999999E-3</v>
      </c>
      <c r="X37">
        <v>4.7490699999999997</v>
      </c>
      <c r="Y37">
        <v>2.8260800000000001</v>
      </c>
      <c r="Z37">
        <v>3.0206E-2</v>
      </c>
      <c r="AA37">
        <v>4.5339999999999998E-3</v>
      </c>
      <c r="AB37">
        <v>6.4809999999999998E-3</v>
      </c>
      <c r="AC37">
        <v>3.5312000000000003E-2</v>
      </c>
      <c r="AD37">
        <v>2.467E-3</v>
      </c>
      <c r="AE37">
        <v>0</v>
      </c>
      <c r="AF37">
        <v>1.5375E-2</v>
      </c>
      <c r="AG37">
        <v>3.1419999999999998E-3</v>
      </c>
      <c r="AH37">
        <v>4.3220000000000003E-3</v>
      </c>
      <c r="AI37">
        <v>1.4010999999999999E-2</v>
      </c>
      <c r="AJ37">
        <v>3.1710000000000002E-3</v>
      </c>
      <c r="AK37">
        <v>12</v>
      </c>
      <c r="AL37">
        <v>0</v>
      </c>
      <c r="AM37">
        <v>2.9611999999999999E-2</v>
      </c>
      <c r="AN37">
        <v>5.4980000000000003E-3</v>
      </c>
      <c r="AO37">
        <v>9.018E-3</v>
      </c>
      <c r="AP37">
        <v>1.7430000000000001E-2</v>
      </c>
      <c r="AQ37">
        <v>3.3085000000000003E-2</v>
      </c>
      <c r="AR37">
        <v>5.9539000000000002E-2</v>
      </c>
      <c r="AS37">
        <v>5.4863000000000002E-2</v>
      </c>
      <c r="AT37">
        <v>5.4349999999999997E-3</v>
      </c>
      <c r="AU37">
        <v>5.3670000000000002E-3</v>
      </c>
      <c r="AV37">
        <v>4.8180000000000002E-3</v>
      </c>
      <c r="AW37">
        <v>4.019E-3</v>
      </c>
      <c r="AX37">
        <v>5.8240000000000002E-3</v>
      </c>
      <c r="AY37">
        <v>6.6031000000000006E-2</v>
      </c>
      <c r="AZ37">
        <v>1.6459999999999999E-2</v>
      </c>
      <c r="BA37">
        <v>7.731E-3</v>
      </c>
      <c r="BB37">
        <v>1.44438</v>
      </c>
      <c r="BC37">
        <v>54.622799999999998</v>
      </c>
      <c r="BD37">
        <v>0.229182</v>
      </c>
      <c r="BE37">
        <v>0.681141</v>
      </c>
      <c r="BF37">
        <v>6.2053700000000003</v>
      </c>
      <c r="BG37">
        <v>34.190300000000001</v>
      </c>
      <c r="BH37">
        <v>21.897099999999998</v>
      </c>
      <c r="BI37">
        <v>2.0840100000000001</v>
      </c>
      <c r="BJ37">
        <v>31.2727</v>
      </c>
      <c r="BK37">
        <v>-24.251999999999999</v>
      </c>
      <c r="BL37">
        <v>3.7905099999999998</v>
      </c>
      <c r="BM37">
        <v>12.068899999999999</v>
      </c>
      <c r="BN37">
        <v>39.996600000000001</v>
      </c>
      <c r="BO37">
        <v>18.9057</v>
      </c>
      <c r="BP37">
        <v>15.516999999999999</v>
      </c>
      <c r="BQ37">
        <v>39.988300000000002</v>
      </c>
      <c r="BR37">
        <v>0.33489000000000002</v>
      </c>
      <c r="BS37">
        <v>14.971</v>
      </c>
      <c r="BT37">
        <v>14.971</v>
      </c>
      <c r="BU37">
        <v>14.971</v>
      </c>
      <c r="BV37">
        <v>14.971</v>
      </c>
      <c r="BW37">
        <v>50.03</v>
      </c>
      <c r="BX37">
        <v>50.03</v>
      </c>
      <c r="BY37">
        <v>50.03</v>
      </c>
      <c r="BZ37">
        <v>50.03</v>
      </c>
      <c r="CA37">
        <v>50.03</v>
      </c>
      <c r="CB37">
        <v>50.03</v>
      </c>
      <c r="CC37">
        <v>50.03</v>
      </c>
      <c r="CD37">
        <v>50.03</v>
      </c>
      <c r="CE37">
        <v>50.03</v>
      </c>
      <c r="CF37">
        <v>14.971</v>
      </c>
      <c r="CG37">
        <v>50.03</v>
      </c>
      <c r="CH37">
        <v>30</v>
      </c>
      <c r="CI37">
        <v>40</v>
      </c>
      <c r="CJ37">
        <v>40</v>
      </c>
      <c r="CK37">
        <v>40</v>
      </c>
      <c r="CL37">
        <v>40</v>
      </c>
      <c r="CM37">
        <v>60</v>
      </c>
      <c r="CN37">
        <v>60</v>
      </c>
      <c r="CO37">
        <v>40</v>
      </c>
      <c r="CP37">
        <v>40</v>
      </c>
      <c r="CQ37">
        <v>40</v>
      </c>
      <c r="CR37">
        <v>100</v>
      </c>
      <c r="CS37">
        <v>60</v>
      </c>
      <c r="CT37">
        <v>60</v>
      </c>
      <c r="CU37">
        <v>40</v>
      </c>
      <c r="CV37">
        <v>40</v>
      </c>
      <c r="CW37">
        <v>0.80207600000000001</v>
      </c>
      <c r="CX37">
        <v>1.052E-3</v>
      </c>
      <c r="CY37">
        <v>1.0101199999999999</v>
      </c>
      <c r="CZ37">
        <v>0.99241299999999999</v>
      </c>
      <c r="DA37">
        <v>1.0604000000000001E-2</v>
      </c>
      <c r="DB37">
        <v>1.8389999999999999E-3</v>
      </c>
      <c r="DC37">
        <v>2.624E-3</v>
      </c>
      <c r="DD37">
        <v>8.4620000000000008E-3</v>
      </c>
      <c r="DE37">
        <v>1.63E-4</v>
      </c>
      <c r="DF37">
        <v>-2.3000000000000001E-4</v>
      </c>
      <c r="DG37">
        <v>3.9249999999999997E-3</v>
      </c>
      <c r="DH37">
        <v>2.92E-4</v>
      </c>
      <c r="DI37">
        <v>1.719E-3</v>
      </c>
      <c r="DJ37">
        <v>4.62E-3</v>
      </c>
      <c r="DK37">
        <v>4.5100000000000001E-4</v>
      </c>
      <c r="DL37">
        <v>1.0031000000000001</v>
      </c>
      <c r="DM37">
        <v>1.0597000000000001</v>
      </c>
      <c r="DN37">
        <v>1.0374000000000001</v>
      </c>
      <c r="DO37">
        <v>1.0365</v>
      </c>
      <c r="DP37">
        <v>1.2273000000000001</v>
      </c>
      <c r="DQ37">
        <v>1.4025000000000001</v>
      </c>
      <c r="DR37">
        <v>1.4165000000000001</v>
      </c>
      <c r="DS37">
        <v>1.0004</v>
      </c>
      <c r="DT37">
        <v>0.99480000000000002</v>
      </c>
      <c r="DU37">
        <v>1.0277000000000001</v>
      </c>
      <c r="DV37">
        <v>1.0122</v>
      </c>
      <c r="DW37">
        <v>1.1793</v>
      </c>
      <c r="DX37">
        <v>1.4047000000000001</v>
      </c>
      <c r="DY37">
        <v>1.0168999999999999</v>
      </c>
      <c r="DZ37">
        <v>1.1625000000000001</v>
      </c>
      <c r="EA37">
        <v>5.1096000000000004</v>
      </c>
      <c r="EB37">
        <v>1.105</v>
      </c>
      <c r="EC37">
        <v>1.0230999999999999</v>
      </c>
      <c r="ED37">
        <v>1.1091</v>
      </c>
      <c r="EE37">
        <v>0.98309999999999997</v>
      </c>
      <c r="EF37">
        <v>0.99429999999999996</v>
      </c>
      <c r="EG37">
        <v>0.98799999999999999</v>
      </c>
      <c r="EH37">
        <v>1.1889000000000001</v>
      </c>
      <c r="EI37">
        <v>1.6044</v>
      </c>
      <c r="EJ37">
        <v>1.3371999999999999</v>
      </c>
      <c r="EK37">
        <v>1.1638999999999999</v>
      </c>
      <c r="EL37">
        <v>1.0268999999999999</v>
      </c>
      <c r="EM37">
        <v>0.99609999999999999</v>
      </c>
      <c r="EN37">
        <v>2.13</v>
      </c>
      <c r="EO37">
        <v>1.0198</v>
      </c>
      <c r="EP37">
        <v>0.99960000000000004</v>
      </c>
      <c r="EQ37">
        <v>0.97419999999999995</v>
      </c>
      <c r="ER37">
        <v>0.99980000000000002</v>
      </c>
      <c r="ES37">
        <v>0.99</v>
      </c>
      <c r="ET37">
        <v>0.97709999999999997</v>
      </c>
      <c r="EU37">
        <v>0.99990000000000001</v>
      </c>
      <c r="EV37">
        <v>1</v>
      </c>
      <c r="EW37">
        <v>0.97829999999999995</v>
      </c>
      <c r="EX37">
        <v>0.99529999999999996</v>
      </c>
      <c r="EY37">
        <v>0.99060000000000004</v>
      </c>
      <c r="EZ37">
        <v>0.98529999999999995</v>
      </c>
      <c r="FA37">
        <v>1</v>
      </c>
      <c r="FB37">
        <v>0.99990000000000001</v>
      </c>
      <c r="FC37">
        <v>0.99790000000000001</v>
      </c>
      <c r="FD37">
        <v>1</v>
      </c>
      <c r="FE37">
        <v>5.1234999999999999</v>
      </c>
      <c r="FF37">
        <v>1.1408</v>
      </c>
      <c r="FG37">
        <v>1.0611999999999999</v>
      </c>
      <c r="FH37">
        <v>1.1379999999999999</v>
      </c>
      <c r="FI37">
        <v>1.1788000000000001</v>
      </c>
      <c r="FJ37">
        <v>1.3945000000000001</v>
      </c>
      <c r="FK37">
        <v>1.3995</v>
      </c>
      <c r="FL37">
        <v>1.1636</v>
      </c>
      <c r="FM37">
        <v>1.5886</v>
      </c>
      <c r="FN37">
        <v>1.3612</v>
      </c>
      <c r="FO37">
        <v>1.1608000000000001</v>
      </c>
      <c r="FP37">
        <v>1.2111000000000001</v>
      </c>
      <c r="FQ37">
        <v>1.3991</v>
      </c>
      <c r="FR37">
        <v>2.1616</v>
      </c>
      <c r="FS37">
        <v>1.1854</v>
      </c>
      <c r="FT37">
        <v>10843.03</v>
      </c>
      <c r="FU37">
        <v>604.42660000000001</v>
      </c>
      <c r="FV37">
        <v>238.69820000000001</v>
      </c>
      <c r="FW37">
        <v>691.49310000000003</v>
      </c>
      <c r="FX37">
        <v>902.79390000000001</v>
      </c>
      <c r="FY37">
        <v>347.84769999999997</v>
      </c>
      <c r="FZ37">
        <v>283.2484</v>
      </c>
      <c r="GA37">
        <v>1000.143</v>
      </c>
      <c r="GB37">
        <v>2392.4960000000001</v>
      </c>
      <c r="GC37">
        <v>1533.6189999999999</v>
      </c>
      <c r="GD37">
        <v>839.58590000000004</v>
      </c>
      <c r="GE37">
        <v>199.70060000000001</v>
      </c>
      <c r="GF37">
        <v>384.52359999999999</v>
      </c>
      <c r="GG37">
        <v>3872.0250000000001</v>
      </c>
      <c r="GH37">
        <v>164.9042</v>
      </c>
      <c r="GI37" s="2">
        <v>5.9321019999999999E-3</v>
      </c>
      <c r="GJ37" s="2">
        <v>6.3753179999999997E-5</v>
      </c>
      <c r="GK37">
        <v>0.36745850000000002</v>
      </c>
      <c r="GL37">
        <v>0.1575828</v>
      </c>
      <c r="GM37" s="2">
        <v>4.599629E-3</v>
      </c>
      <c r="GN37" s="2">
        <v>9.332934E-4</v>
      </c>
      <c r="GO37" s="2">
        <v>1.3683949999999999E-3</v>
      </c>
      <c r="GP37" s="2">
        <v>1.7461169999999999E-3</v>
      </c>
      <c r="GQ37" s="2">
        <v>7.7339290000000006E-5</v>
      </c>
      <c r="GR37" s="2">
        <v>1E-10</v>
      </c>
      <c r="GS37" s="2">
        <v>8.7006099999999999E-4</v>
      </c>
      <c r="GT37" s="2">
        <v>2.9200089999999998E-4</v>
      </c>
      <c r="GU37" s="2">
        <v>8.7918879999999999E-4</v>
      </c>
      <c r="GV37" s="2">
        <v>3.05276E-4</v>
      </c>
      <c r="GW37" s="2">
        <v>3.0608159999999997E-4</v>
      </c>
      <c r="GX37">
        <v>104</v>
      </c>
      <c r="GY37">
        <v>145</v>
      </c>
      <c r="GZ37">
        <v>104</v>
      </c>
      <c r="HA37">
        <v>104</v>
      </c>
      <c r="HB37">
        <v>209</v>
      </c>
      <c r="HC37">
        <v>876</v>
      </c>
      <c r="HD37">
        <v>878</v>
      </c>
      <c r="HE37">
        <v>214</v>
      </c>
      <c r="HF37">
        <v>127</v>
      </c>
      <c r="HG37">
        <v>319</v>
      </c>
      <c r="HH37">
        <v>103</v>
      </c>
      <c r="HI37">
        <v>335</v>
      </c>
      <c r="HJ37">
        <v>875</v>
      </c>
      <c r="HK37">
        <v>334</v>
      </c>
      <c r="HL37">
        <v>126</v>
      </c>
      <c r="HM37" t="s">
        <v>293</v>
      </c>
      <c r="HN37" t="s">
        <v>294</v>
      </c>
      <c r="HO37" t="s">
        <v>293</v>
      </c>
      <c r="HP37" t="s">
        <v>293</v>
      </c>
      <c r="HQ37" t="s">
        <v>295</v>
      </c>
      <c r="HR37" t="s">
        <v>296</v>
      </c>
      <c r="HS37" t="s">
        <v>297</v>
      </c>
      <c r="HT37" t="s">
        <v>298</v>
      </c>
      <c r="HU37" t="s">
        <v>299</v>
      </c>
      <c r="HV37" t="s">
        <v>300</v>
      </c>
      <c r="HW37" t="s">
        <v>301</v>
      </c>
      <c r="HX37" t="s">
        <v>302</v>
      </c>
      <c r="HY37" t="s">
        <v>303</v>
      </c>
      <c r="HZ37" t="s">
        <v>304</v>
      </c>
      <c r="IA37" t="s">
        <v>305</v>
      </c>
    </row>
    <row r="38" spans="1:235" x14ac:dyDescent="0.25">
      <c r="A38" t="s">
        <v>77</v>
      </c>
      <c r="B38">
        <v>2.9416199999999999</v>
      </c>
      <c r="C38">
        <v>7.6870000000000003E-3</v>
      </c>
      <c r="D38">
        <v>55.513300000000001</v>
      </c>
      <c r="E38">
        <v>41.901200000000003</v>
      </c>
      <c r="F38">
        <v>0.31120199999999998</v>
      </c>
      <c r="G38">
        <v>0</v>
      </c>
      <c r="H38">
        <v>5.8399999999999999E-4</v>
      </c>
      <c r="I38">
        <v>0</v>
      </c>
      <c r="J38">
        <v>0</v>
      </c>
      <c r="K38">
        <v>0</v>
      </c>
      <c r="L38">
        <v>5.2238E-2</v>
      </c>
      <c r="M38">
        <v>4.2939999999999999E-2</v>
      </c>
      <c r="N38">
        <v>0</v>
      </c>
      <c r="O38">
        <v>0.144922</v>
      </c>
      <c r="P38">
        <v>3.5380000000000002E-2</v>
      </c>
      <c r="Q38">
        <v>3.9999999999999998E-6</v>
      </c>
      <c r="R38">
        <v>0</v>
      </c>
      <c r="S38">
        <v>100.95099999999999</v>
      </c>
      <c r="T38">
        <v>12</v>
      </c>
      <c r="U38" t="s">
        <v>18</v>
      </c>
      <c r="V38">
        <v>0.75096399999999996</v>
      </c>
      <c r="W38">
        <v>1.052E-3</v>
      </c>
      <c r="X38">
        <v>4.80098</v>
      </c>
      <c r="Y38">
        <v>2.8633099999999998</v>
      </c>
      <c r="Z38">
        <v>1.4566000000000001E-2</v>
      </c>
      <c r="AA38">
        <v>0</v>
      </c>
      <c r="AB38">
        <v>1.7E-5</v>
      </c>
      <c r="AC38">
        <v>0</v>
      </c>
      <c r="AD38">
        <v>0</v>
      </c>
      <c r="AE38">
        <v>0</v>
      </c>
      <c r="AF38">
        <v>3.1640000000000001E-3</v>
      </c>
      <c r="AG38">
        <v>2.9359999999999998E-3</v>
      </c>
      <c r="AH38">
        <v>0</v>
      </c>
      <c r="AI38">
        <v>2.2681E-2</v>
      </c>
      <c r="AJ38">
        <v>2.3879999999999999E-3</v>
      </c>
      <c r="AK38">
        <v>12</v>
      </c>
      <c r="AL38">
        <v>0</v>
      </c>
      <c r="AM38">
        <v>2.9510999999999999E-2</v>
      </c>
      <c r="AN38">
        <v>5.4539999999999996E-3</v>
      </c>
      <c r="AO38">
        <v>8.9669999999999993E-3</v>
      </c>
      <c r="AP38">
        <v>1.7269E-2</v>
      </c>
      <c r="AQ38">
        <v>3.2882000000000002E-2</v>
      </c>
      <c r="AR38">
        <v>5.9125999999999998E-2</v>
      </c>
      <c r="AS38">
        <v>5.4621000000000003E-2</v>
      </c>
      <c r="AT38">
        <v>5.3819999999999996E-3</v>
      </c>
      <c r="AU38">
        <v>5.3400000000000001E-3</v>
      </c>
      <c r="AV38">
        <v>4.7930000000000004E-3</v>
      </c>
      <c r="AW38">
        <v>3.9919999999999999E-3</v>
      </c>
      <c r="AX38">
        <v>5.7829999999999999E-3</v>
      </c>
      <c r="AY38">
        <v>6.5679000000000001E-2</v>
      </c>
      <c r="AZ38">
        <v>1.6344999999999998E-2</v>
      </c>
      <c r="BA38">
        <v>7.6819999999999996E-3</v>
      </c>
      <c r="BB38">
        <v>1.4765299999999999</v>
      </c>
      <c r="BC38">
        <v>51.355499999999999</v>
      </c>
      <c r="BD38">
        <v>0.22728499999999999</v>
      </c>
      <c r="BE38">
        <v>0.672875</v>
      </c>
      <c r="BF38">
        <v>10.9062</v>
      </c>
      <c r="BG38">
        <v>-95.671000000000006</v>
      </c>
      <c r="BH38">
        <v>7697.23</v>
      </c>
      <c r="BI38">
        <v>-15.643000000000001</v>
      </c>
      <c r="BJ38">
        <v>-94.918999999999997</v>
      </c>
      <c r="BK38">
        <v>-17.978000000000002</v>
      </c>
      <c r="BL38">
        <v>14.5877</v>
      </c>
      <c r="BM38">
        <v>12.7339</v>
      </c>
      <c r="BN38">
        <v>-32.671999999999997</v>
      </c>
      <c r="BO38">
        <v>12.003299999999999</v>
      </c>
      <c r="BP38">
        <v>20.1877</v>
      </c>
      <c r="BQ38">
        <v>40.0152</v>
      </c>
      <c r="BR38">
        <v>0.34509000000000001</v>
      </c>
      <c r="BS38">
        <v>14.971</v>
      </c>
      <c r="BT38">
        <v>14.971</v>
      </c>
      <c r="BU38">
        <v>14.971</v>
      </c>
      <c r="BV38">
        <v>14.971</v>
      </c>
      <c r="BW38">
        <v>50.04</v>
      </c>
      <c r="BX38">
        <v>50.04</v>
      </c>
      <c r="BY38">
        <v>50.04</v>
      </c>
      <c r="BZ38">
        <v>50.04</v>
      </c>
      <c r="CA38">
        <v>50.04</v>
      </c>
      <c r="CB38">
        <v>50.04</v>
      </c>
      <c r="CC38">
        <v>50.04</v>
      </c>
      <c r="CD38">
        <v>50.04</v>
      </c>
      <c r="CE38">
        <v>50.04</v>
      </c>
      <c r="CF38">
        <v>14.971</v>
      </c>
      <c r="CG38">
        <v>50.04</v>
      </c>
      <c r="CH38">
        <v>30</v>
      </c>
      <c r="CI38">
        <v>40</v>
      </c>
      <c r="CJ38">
        <v>40</v>
      </c>
      <c r="CK38">
        <v>40</v>
      </c>
      <c r="CL38">
        <v>40</v>
      </c>
      <c r="CM38">
        <v>60</v>
      </c>
      <c r="CN38">
        <v>60</v>
      </c>
      <c r="CO38">
        <v>40</v>
      </c>
      <c r="CP38">
        <v>40</v>
      </c>
      <c r="CQ38">
        <v>40</v>
      </c>
      <c r="CR38">
        <v>100</v>
      </c>
      <c r="CS38">
        <v>60</v>
      </c>
      <c r="CT38">
        <v>60</v>
      </c>
      <c r="CU38">
        <v>40</v>
      </c>
      <c r="CV38">
        <v>40</v>
      </c>
      <c r="CW38">
        <v>0.77087300000000003</v>
      </c>
      <c r="CX38">
        <v>1.114E-3</v>
      </c>
      <c r="CY38">
        <v>1.0268999999999999</v>
      </c>
      <c r="CZ38">
        <v>1.01661</v>
      </c>
      <c r="DA38">
        <v>5.1580000000000003E-3</v>
      </c>
      <c r="DB38">
        <v>-5.9999999999999995E-4</v>
      </c>
      <c r="DC38">
        <v>6.9999999999999999E-6</v>
      </c>
      <c r="DD38">
        <v>-9.7999999999999997E-4</v>
      </c>
      <c r="DE38">
        <v>-5.0000000000000002E-5</v>
      </c>
      <c r="DF38">
        <v>-3.1E-4</v>
      </c>
      <c r="DG38">
        <v>8.1400000000000005E-4</v>
      </c>
      <c r="DH38">
        <v>2.7399999999999999E-4</v>
      </c>
      <c r="DI38">
        <v>-1.8600000000000001E-3</v>
      </c>
      <c r="DJ38">
        <v>7.5449999999999996E-3</v>
      </c>
      <c r="DK38">
        <v>3.4099999999999999E-4</v>
      </c>
      <c r="DL38">
        <v>1.0047999999999999</v>
      </c>
      <c r="DM38">
        <v>1.0613999999999999</v>
      </c>
      <c r="DN38">
        <v>1.0391999999999999</v>
      </c>
      <c r="DO38">
        <v>1.0381</v>
      </c>
      <c r="DP38">
        <v>1.2291000000000001</v>
      </c>
      <c r="DQ38">
        <v>1.405</v>
      </c>
      <c r="DR38">
        <v>1.4191</v>
      </c>
      <c r="DS38">
        <v>1.0019</v>
      </c>
      <c r="DT38">
        <v>0.99629999999999996</v>
      </c>
      <c r="DU38">
        <v>1.0291999999999999</v>
      </c>
      <c r="DV38">
        <v>1.0137</v>
      </c>
      <c r="DW38">
        <v>1.1815</v>
      </c>
      <c r="DX38">
        <v>1.4072</v>
      </c>
      <c r="DY38">
        <v>1.0185</v>
      </c>
      <c r="DZ38">
        <v>1.1647000000000001</v>
      </c>
      <c r="EA38">
        <v>5.1371000000000002</v>
      </c>
      <c r="EB38">
        <v>1.1023000000000001</v>
      </c>
      <c r="EC38">
        <v>1.0221</v>
      </c>
      <c r="ED38">
        <v>1.1026</v>
      </c>
      <c r="EE38">
        <v>0.98019999999999996</v>
      </c>
      <c r="EF38">
        <v>0.99460000000000004</v>
      </c>
      <c r="EG38">
        <v>0.98829999999999996</v>
      </c>
      <c r="EH38">
        <v>1.1851</v>
      </c>
      <c r="EI38">
        <v>1.5984</v>
      </c>
      <c r="EJ38">
        <v>1.3319000000000001</v>
      </c>
      <c r="EK38">
        <v>1.1606000000000001</v>
      </c>
      <c r="EL38">
        <v>1.0268999999999999</v>
      </c>
      <c r="EM38">
        <v>0.99639999999999995</v>
      </c>
      <c r="EN38">
        <v>2.1217999999999999</v>
      </c>
      <c r="EO38">
        <v>1.0195000000000001</v>
      </c>
      <c r="EP38">
        <v>0.99960000000000004</v>
      </c>
      <c r="EQ38">
        <v>0.97350000000000003</v>
      </c>
      <c r="ER38">
        <v>1</v>
      </c>
      <c r="ES38">
        <v>0.98970000000000002</v>
      </c>
      <c r="ET38">
        <v>0.97629999999999995</v>
      </c>
      <c r="EU38">
        <v>0.99990000000000001</v>
      </c>
      <c r="EV38">
        <v>1</v>
      </c>
      <c r="EW38">
        <v>0.97760000000000002</v>
      </c>
      <c r="EX38">
        <v>0.99529999999999996</v>
      </c>
      <c r="EY38">
        <v>0.99050000000000005</v>
      </c>
      <c r="EZ38">
        <v>0.98499999999999999</v>
      </c>
      <c r="FA38">
        <v>1</v>
      </c>
      <c r="FB38">
        <v>1</v>
      </c>
      <c r="FC38">
        <v>0.99790000000000001</v>
      </c>
      <c r="FD38">
        <v>1</v>
      </c>
      <c r="FE38">
        <v>5.1595000000000004</v>
      </c>
      <c r="FF38">
        <v>1.1389</v>
      </c>
      <c r="FG38">
        <v>1.0621</v>
      </c>
      <c r="FH38">
        <v>1.1328</v>
      </c>
      <c r="FI38">
        <v>1.1761999999999999</v>
      </c>
      <c r="FJ38">
        <v>1.3974</v>
      </c>
      <c r="FK38">
        <v>1.4024000000000001</v>
      </c>
      <c r="FL38">
        <v>1.1608000000000001</v>
      </c>
      <c r="FM38">
        <v>1.585</v>
      </c>
      <c r="FN38">
        <v>1.3577999999999999</v>
      </c>
      <c r="FO38">
        <v>1.1588000000000001</v>
      </c>
      <c r="FP38">
        <v>1.2133</v>
      </c>
      <c r="FQ38">
        <v>1.4020999999999999</v>
      </c>
      <c r="FR38">
        <v>2.1566000000000001</v>
      </c>
      <c r="FS38">
        <v>1.1874</v>
      </c>
      <c r="FT38">
        <v>10924.02</v>
      </c>
      <c r="FU38">
        <v>596.36320000000001</v>
      </c>
      <c r="FV38">
        <v>235.19390000000001</v>
      </c>
      <c r="FW38">
        <v>670.95569999999998</v>
      </c>
      <c r="FX38">
        <v>893.75689999999997</v>
      </c>
      <c r="FY38">
        <v>350.18779999999998</v>
      </c>
      <c r="FZ38">
        <v>285.16230000000002</v>
      </c>
      <c r="GA38">
        <v>990.4375</v>
      </c>
      <c r="GB38">
        <v>2381.9870000000001</v>
      </c>
      <c r="GC38">
        <v>1521.5540000000001</v>
      </c>
      <c r="GD38">
        <v>830.59939999999995</v>
      </c>
      <c r="GE38">
        <v>200.119</v>
      </c>
      <c r="GF38">
        <v>387.10399999999998</v>
      </c>
      <c r="GG38">
        <v>3861.893</v>
      </c>
      <c r="GH38">
        <v>164.19540000000001</v>
      </c>
      <c r="GI38" s="2">
        <v>5.7013239999999998E-3</v>
      </c>
      <c r="GJ38" s="2">
        <v>6.7494109999999995E-5</v>
      </c>
      <c r="GK38">
        <v>0.3735638</v>
      </c>
      <c r="GL38">
        <v>0.16142419999999999</v>
      </c>
      <c r="GM38" s="2">
        <v>2.237288E-3</v>
      </c>
      <c r="GN38" s="2">
        <v>1E-10</v>
      </c>
      <c r="GO38" s="2">
        <v>3.570801E-6</v>
      </c>
      <c r="GP38" s="2">
        <v>1E-10</v>
      </c>
      <c r="GQ38" s="2">
        <v>1E-10</v>
      </c>
      <c r="GR38" s="2">
        <v>1E-10</v>
      </c>
      <c r="GS38" s="2">
        <v>1.8052880000000001E-4</v>
      </c>
      <c r="GT38" s="2">
        <v>2.7408670000000001E-4</v>
      </c>
      <c r="GU38" s="2">
        <v>1E-10</v>
      </c>
      <c r="GV38" s="2">
        <v>4.9851319999999998E-4</v>
      </c>
      <c r="GW38" s="2">
        <v>2.3161110000000001E-4</v>
      </c>
      <c r="GX38">
        <v>104</v>
      </c>
      <c r="GY38">
        <v>145</v>
      </c>
      <c r="GZ38">
        <v>104</v>
      </c>
      <c r="HA38">
        <v>104</v>
      </c>
      <c r="HB38">
        <v>209</v>
      </c>
      <c r="HC38">
        <v>876</v>
      </c>
      <c r="HD38">
        <v>878</v>
      </c>
      <c r="HE38">
        <v>214</v>
      </c>
      <c r="HF38">
        <v>127</v>
      </c>
      <c r="HG38">
        <v>319</v>
      </c>
      <c r="HH38">
        <v>103</v>
      </c>
      <c r="HI38">
        <v>335</v>
      </c>
      <c r="HJ38">
        <v>875</v>
      </c>
      <c r="HK38">
        <v>334</v>
      </c>
      <c r="HL38">
        <v>126</v>
      </c>
      <c r="HM38" t="s">
        <v>293</v>
      </c>
      <c r="HN38" t="s">
        <v>294</v>
      </c>
      <c r="HO38" t="s">
        <v>293</v>
      </c>
      <c r="HP38" t="s">
        <v>293</v>
      </c>
      <c r="HQ38" t="s">
        <v>295</v>
      </c>
      <c r="HR38" t="s">
        <v>296</v>
      </c>
      <c r="HS38" t="s">
        <v>297</v>
      </c>
      <c r="HT38" t="s">
        <v>298</v>
      </c>
      <c r="HU38" t="s">
        <v>299</v>
      </c>
      <c r="HV38" t="s">
        <v>300</v>
      </c>
      <c r="HW38" t="s">
        <v>301</v>
      </c>
      <c r="HX38" t="s">
        <v>302</v>
      </c>
      <c r="HY38" t="s">
        <v>303</v>
      </c>
      <c r="HZ38" t="s">
        <v>304</v>
      </c>
      <c r="IA38" t="s">
        <v>305</v>
      </c>
    </row>
    <row r="39" spans="1:235" x14ac:dyDescent="0.25">
      <c r="A39" t="s">
        <v>77</v>
      </c>
      <c r="B39">
        <v>3.1662000000000003E-2</v>
      </c>
      <c r="C39">
        <v>8.071E-3</v>
      </c>
      <c r="D39">
        <v>9.7606999999999999E-2</v>
      </c>
      <c r="E39">
        <v>0</v>
      </c>
      <c r="F39">
        <v>4.5297999999999998E-2</v>
      </c>
      <c r="G39">
        <v>0</v>
      </c>
      <c r="H39">
        <v>0</v>
      </c>
      <c r="I39">
        <v>60.586599999999997</v>
      </c>
      <c r="J39">
        <v>0</v>
      </c>
      <c r="K39">
        <v>16.378499999999999</v>
      </c>
      <c r="L39">
        <v>3.7090000000000001E-3</v>
      </c>
      <c r="M39">
        <v>4.2472000000000003E-2</v>
      </c>
      <c r="N39">
        <v>0</v>
      </c>
      <c r="O39">
        <v>9.9267599999999998</v>
      </c>
      <c r="P39">
        <v>0.32441700000000001</v>
      </c>
      <c r="Q39">
        <v>0</v>
      </c>
      <c r="R39">
        <v>0</v>
      </c>
      <c r="S39">
        <v>87.444999999999993</v>
      </c>
      <c r="T39">
        <v>12</v>
      </c>
      <c r="U39" t="s">
        <v>18</v>
      </c>
      <c r="V39">
        <v>7.5009999999999999E-3</v>
      </c>
      <c r="W39">
        <v>1.0250000000000001E-3</v>
      </c>
      <c r="X39">
        <v>7.8340000000000007E-3</v>
      </c>
      <c r="Y39">
        <v>0</v>
      </c>
      <c r="Z39">
        <v>1.9680000000000001E-3</v>
      </c>
      <c r="AA39">
        <v>0</v>
      </c>
      <c r="AB39">
        <v>0</v>
      </c>
      <c r="AC39">
        <v>4.5383800000000001</v>
      </c>
      <c r="AD39">
        <v>0</v>
      </c>
      <c r="AE39">
        <v>1.4459500000000001</v>
      </c>
      <c r="AF39">
        <v>2.0900000000000001E-4</v>
      </c>
      <c r="AG39">
        <v>2.6949999999999999E-3</v>
      </c>
      <c r="AH39">
        <v>0</v>
      </c>
      <c r="AI39">
        <v>1.44173</v>
      </c>
      <c r="AJ39">
        <v>2.0323000000000001E-2</v>
      </c>
      <c r="AK39">
        <v>12</v>
      </c>
      <c r="AL39">
        <v>0</v>
      </c>
      <c r="AM39">
        <v>2.2221999999999999E-2</v>
      </c>
      <c r="AN39">
        <v>5.1520000000000003E-3</v>
      </c>
      <c r="AO39">
        <v>8.2579999999999997E-3</v>
      </c>
      <c r="AP39">
        <v>1.7585E-2</v>
      </c>
      <c r="AQ39">
        <v>3.2288999999999998E-2</v>
      </c>
      <c r="AR39">
        <v>5.0778999999999998E-2</v>
      </c>
      <c r="AS39">
        <v>5.0488999999999999E-2</v>
      </c>
      <c r="AT39">
        <v>5.2440000000000004E-3</v>
      </c>
      <c r="AU39">
        <v>4.9569999999999996E-3</v>
      </c>
      <c r="AV39">
        <v>4.5030000000000001E-3</v>
      </c>
      <c r="AW39">
        <v>3.8860000000000001E-3</v>
      </c>
      <c r="AX39">
        <v>5.1609999999999998E-3</v>
      </c>
      <c r="AY39">
        <v>5.8449000000000001E-2</v>
      </c>
      <c r="AZ39">
        <v>1.3476E-2</v>
      </c>
      <c r="BA39">
        <v>6.9709999999999998E-3</v>
      </c>
      <c r="BB39">
        <v>50.777900000000002</v>
      </c>
      <c r="BC39">
        <v>46.5518</v>
      </c>
      <c r="BD39">
        <v>10.024100000000001</v>
      </c>
      <c r="BE39">
        <v>-219.77</v>
      </c>
      <c r="BF39">
        <v>62.115499999999997</v>
      </c>
      <c r="BG39">
        <v>-199.78</v>
      </c>
      <c r="BH39">
        <v>-35.871000000000002</v>
      </c>
      <c r="BI39">
        <v>8.7274000000000004E-2</v>
      </c>
      <c r="BJ39">
        <v>-252.56</v>
      </c>
      <c r="BK39">
        <v>0.16900899999999999</v>
      </c>
      <c r="BL39">
        <v>186.197</v>
      </c>
      <c r="BM39">
        <v>11.6564</v>
      </c>
      <c r="BN39">
        <v>-36.206000000000003</v>
      </c>
      <c r="BO39">
        <v>0.59590699999999996</v>
      </c>
      <c r="BP39">
        <v>2.52928</v>
      </c>
      <c r="BQ39">
        <v>41.261000000000003</v>
      </c>
      <c r="BR39">
        <v>36.3003</v>
      </c>
      <c r="BS39">
        <v>15</v>
      </c>
      <c r="BT39">
        <v>15</v>
      </c>
      <c r="BU39">
        <v>15</v>
      </c>
      <c r="BV39">
        <v>15</v>
      </c>
      <c r="BW39">
        <v>50.04</v>
      </c>
      <c r="BX39">
        <v>50.04</v>
      </c>
      <c r="BY39">
        <v>50.04</v>
      </c>
      <c r="BZ39">
        <v>50.04</v>
      </c>
      <c r="CA39">
        <v>50.04</v>
      </c>
      <c r="CB39">
        <v>50.04</v>
      </c>
      <c r="CC39">
        <v>50.04</v>
      </c>
      <c r="CD39">
        <v>50.04</v>
      </c>
      <c r="CE39">
        <v>50.04</v>
      </c>
      <c r="CF39">
        <v>15</v>
      </c>
      <c r="CG39">
        <v>50.04</v>
      </c>
      <c r="CH39">
        <v>30</v>
      </c>
      <c r="CI39">
        <v>40</v>
      </c>
      <c r="CJ39">
        <v>40</v>
      </c>
      <c r="CK39">
        <v>40</v>
      </c>
      <c r="CL39">
        <v>40</v>
      </c>
      <c r="CM39">
        <v>60</v>
      </c>
      <c r="CN39">
        <v>60</v>
      </c>
      <c r="CO39">
        <v>40</v>
      </c>
      <c r="CP39">
        <v>40</v>
      </c>
      <c r="CQ39">
        <v>40</v>
      </c>
      <c r="CR39">
        <v>100</v>
      </c>
      <c r="CS39">
        <v>60</v>
      </c>
      <c r="CT39">
        <v>60</v>
      </c>
      <c r="CU39">
        <v>40</v>
      </c>
      <c r="CV39">
        <v>40</v>
      </c>
      <c r="CW39">
        <v>1.1072E-2</v>
      </c>
      <c r="CX39">
        <v>1.057E-3</v>
      </c>
      <c r="CY39">
        <v>1.7290000000000001E-3</v>
      </c>
      <c r="CZ39">
        <v>-2.4000000000000001E-4</v>
      </c>
      <c r="DA39">
        <v>6.8999999999999997E-4</v>
      </c>
      <c r="DB39">
        <v>-2.5999999999999998E-4</v>
      </c>
      <c r="DC39">
        <v>-1.2999999999999999E-3</v>
      </c>
      <c r="DD39">
        <v>1.08491</v>
      </c>
      <c r="DE39">
        <v>-2.0000000000000002E-5</v>
      </c>
      <c r="DF39">
        <v>0.15259800000000001</v>
      </c>
      <c r="DG39">
        <v>5.1999999999999997E-5</v>
      </c>
      <c r="DH39">
        <v>2.7099999999999997E-4</v>
      </c>
      <c r="DI39">
        <v>-1.5299999999999999E-3</v>
      </c>
      <c r="DJ39">
        <v>0.63790199999999997</v>
      </c>
      <c r="DK39">
        <v>3.101E-3</v>
      </c>
      <c r="DL39">
        <v>1.03</v>
      </c>
      <c r="DM39">
        <v>1.0852999999999999</v>
      </c>
      <c r="DN39">
        <v>1.0648</v>
      </c>
      <c r="DO39">
        <v>1.0606</v>
      </c>
      <c r="DP39">
        <v>1.2557</v>
      </c>
      <c r="DQ39">
        <v>1.4437</v>
      </c>
      <c r="DR39">
        <v>1.4592000000000001</v>
      </c>
      <c r="DS39">
        <v>1.0236000000000001</v>
      </c>
      <c r="DT39">
        <v>1.0183</v>
      </c>
      <c r="DU39">
        <v>1.0515000000000001</v>
      </c>
      <c r="DV39">
        <v>1.0361</v>
      </c>
      <c r="DW39">
        <v>1.2155</v>
      </c>
      <c r="DX39">
        <v>1.4453</v>
      </c>
      <c r="DY39">
        <v>1.0418000000000001</v>
      </c>
      <c r="DZ39">
        <v>1.1992</v>
      </c>
      <c r="EA39">
        <v>3.7606000000000002</v>
      </c>
      <c r="EB39">
        <v>1.1617</v>
      </c>
      <c r="EC39">
        <v>1.0419</v>
      </c>
      <c r="ED39">
        <v>1.3892</v>
      </c>
      <c r="EE39">
        <v>1.0189999999999999</v>
      </c>
      <c r="EF39">
        <v>0.94940000000000002</v>
      </c>
      <c r="EG39">
        <v>0.95189999999999997</v>
      </c>
      <c r="EH39">
        <v>1.2359</v>
      </c>
      <c r="EI39">
        <v>1.4923999999999999</v>
      </c>
      <c r="EJ39">
        <v>1.2670999999999999</v>
      </c>
      <c r="EK39">
        <v>1.2484999999999999</v>
      </c>
      <c r="EL39">
        <v>1.0002</v>
      </c>
      <c r="EM39">
        <v>0.94610000000000005</v>
      </c>
      <c r="EN39">
        <v>1.6869000000000001</v>
      </c>
      <c r="EO39">
        <v>0.99819999999999998</v>
      </c>
      <c r="EP39">
        <v>0.99829999999999997</v>
      </c>
      <c r="EQ39">
        <v>0.99990000000000001</v>
      </c>
      <c r="ER39">
        <v>0.99980000000000002</v>
      </c>
      <c r="ES39">
        <v>1</v>
      </c>
      <c r="ET39">
        <v>1</v>
      </c>
      <c r="EU39">
        <v>0.99939999999999996</v>
      </c>
      <c r="EV39">
        <v>0.99929999999999997</v>
      </c>
      <c r="EW39">
        <v>1</v>
      </c>
      <c r="EX39">
        <v>0.98670000000000002</v>
      </c>
      <c r="EY39">
        <v>0.97929999999999995</v>
      </c>
      <c r="EZ39">
        <v>1</v>
      </c>
      <c r="FA39">
        <v>1</v>
      </c>
      <c r="FB39">
        <v>0.99950000000000006</v>
      </c>
      <c r="FC39">
        <v>0.99419999999999997</v>
      </c>
      <c r="FD39">
        <v>1</v>
      </c>
      <c r="FE39">
        <v>3.8664000000000001</v>
      </c>
      <c r="FF39">
        <v>1.2607999999999999</v>
      </c>
      <c r="FG39">
        <v>1.1092</v>
      </c>
      <c r="FH39">
        <v>1.4734</v>
      </c>
      <c r="FI39">
        <v>1.2795000000000001</v>
      </c>
      <c r="FJ39">
        <v>1.3696999999999999</v>
      </c>
      <c r="FK39">
        <v>1.3880999999999999</v>
      </c>
      <c r="FL39">
        <v>1.2649999999999999</v>
      </c>
      <c r="FM39">
        <v>1.4995000000000001</v>
      </c>
      <c r="FN39">
        <v>1.3048999999999999</v>
      </c>
      <c r="FO39">
        <v>1.2935000000000001</v>
      </c>
      <c r="FP39">
        <v>1.2157</v>
      </c>
      <c r="FQ39">
        <v>1.3668</v>
      </c>
      <c r="FR39">
        <v>1.7472000000000001</v>
      </c>
      <c r="FS39">
        <v>1.1971000000000001</v>
      </c>
      <c r="FT39">
        <v>6978.44</v>
      </c>
      <c r="FU39">
        <v>690.93690000000004</v>
      </c>
      <c r="FV39">
        <v>268.3818</v>
      </c>
      <c r="FW39">
        <v>1379.252</v>
      </c>
      <c r="FX39">
        <v>897.34079999999994</v>
      </c>
      <c r="FY39">
        <v>124.74590000000001</v>
      </c>
      <c r="FZ39">
        <v>100.0322</v>
      </c>
      <c r="GA39">
        <v>991.62980000000005</v>
      </c>
      <c r="GB39">
        <v>1780.028</v>
      </c>
      <c r="GC39">
        <v>1130.1310000000001</v>
      </c>
      <c r="GD39">
        <v>965.59789999999998</v>
      </c>
      <c r="GE39">
        <v>68.545630000000003</v>
      </c>
      <c r="GF39">
        <v>138.96610000000001</v>
      </c>
      <c r="GG39">
        <v>2331.761</v>
      </c>
      <c r="GH39">
        <v>55.529029999999999</v>
      </c>
      <c r="GI39" s="2">
        <v>8.1889050000000005E-5</v>
      </c>
      <c r="GJ39" s="2">
        <v>6.4013579999999998E-5</v>
      </c>
      <c r="GK39" s="2">
        <v>6.2888760000000005E-4</v>
      </c>
      <c r="GL39" s="2">
        <v>1E-10</v>
      </c>
      <c r="GM39" s="2">
        <v>2.993645E-4</v>
      </c>
      <c r="GN39" s="2">
        <v>1E-10</v>
      </c>
      <c r="GO39" s="2">
        <v>1E-10</v>
      </c>
      <c r="GP39">
        <v>0.22387650000000001</v>
      </c>
      <c r="GQ39" s="2">
        <v>1E-10</v>
      </c>
      <c r="GR39" s="2">
        <v>6.6430729999999993E-2</v>
      </c>
      <c r="GS39" s="2">
        <v>1.1483909999999999E-5</v>
      </c>
      <c r="GT39" s="2">
        <v>2.705564E-4</v>
      </c>
      <c r="GU39" s="2">
        <v>1E-10</v>
      </c>
      <c r="GV39" s="2">
        <v>4.2149579999999999E-2</v>
      </c>
      <c r="GW39" s="2">
        <v>2.1065509999999999E-3</v>
      </c>
      <c r="GX39">
        <v>104</v>
      </c>
      <c r="GY39">
        <v>145</v>
      </c>
      <c r="GZ39">
        <v>104</v>
      </c>
      <c r="HA39">
        <v>104</v>
      </c>
      <c r="HB39">
        <v>209</v>
      </c>
      <c r="HC39">
        <v>876</v>
      </c>
      <c r="HD39">
        <v>878</v>
      </c>
      <c r="HE39">
        <v>214</v>
      </c>
      <c r="HF39">
        <v>127</v>
      </c>
      <c r="HG39">
        <v>319</v>
      </c>
      <c r="HH39">
        <v>103</v>
      </c>
      <c r="HI39">
        <v>335</v>
      </c>
      <c r="HJ39">
        <v>875</v>
      </c>
      <c r="HK39">
        <v>334</v>
      </c>
      <c r="HL39">
        <v>126</v>
      </c>
      <c r="HM39" t="s">
        <v>293</v>
      </c>
      <c r="HN39" t="s">
        <v>294</v>
      </c>
      <c r="HO39" t="s">
        <v>293</v>
      </c>
      <c r="HP39" t="s">
        <v>293</v>
      </c>
      <c r="HQ39" t="s">
        <v>295</v>
      </c>
      <c r="HR39" t="s">
        <v>296</v>
      </c>
      <c r="HS39" t="s">
        <v>297</v>
      </c>
      <c r="HT39" t="s">
        <v>298</v>
      </c>
      <c r="HU39" t="s">
        <v>299</v>
      </c>
      <c r="HV39" t="s">
        <v>300</v>
      </c>
      <c r="HW39" t="s">
        <v>301</v>
      </c>
      <c r="HX39" t="s">
        <v>302</v>
      </c>
      <c r="HY39" t="s">
        <v>303</v>
      </c>
      <c r="HZ39" t="s">
        <v>304</v>
      </c>
      <c r="IA39" t="s">
        <v>305</v>
      </c>
    </row>
    <row r="40" spans="1:235" x14ac:dyDescent="0.25">
      <c r="A40" t="s">
        <v>77</v>
      </c>
      <c r="B40">
        <v>5.5420000000000001E-3</v>
      </c>
      <c r="C40">
        <v>1.5538E-2</v>
      </c>
      <c r="D40">
        <v>0.803975</v>
      </c>
      <c r="E40">
        <v>0</v>
      </c>
      <c r="F40">
        <v>3.8279000000000001E-2</v>
      </c>
      <c r="G40">
        <v>0</v>
      </c>
      <c r="H40">
        <v>0</v>
      </c>
      <c r="I40">
        <v>62.005800000000001</v>
      </c>
      <c r="J40">
        <v>0</v>
      </c>
      <c r="K40">
        <v>16.793700000000001</v>
      </c>
      <c r="L40">
        <v>0</v>
      </c>
      <c r="M40">
        <v>3.5049999999999999E-3</v>
      </c>
      <c r="N40">
        <v>0</v>
      </c>
      <c r="O40">
        <v>10.9316</v>
      </c>
      <c r="P40">
        <v>0.34915000000000002</v>
      </c>
      <c r="Q40">
        <v>3.9999999999999998E-6</v>
      </c>
      <c r="R40">
        <v>0</v>
      </c>
      <c r="S40">
        <v>90.947000000000003</v>
      </c>
      <c r="T40">
        <v>12</v>
      </c>
      <c r="U40" t="s">
        <v>18</v>
      </c>
      <c r="V40">
        <v>1.271E-3</v>
      </c>
      <c r="W40">
        <v>1.91E-3</v>
      </c>
      <c r="X40">
        <v>6.2467000000000002E-2</v>
      </c>
      <c r="Y40">
        <v>0</v>
      </c>
      <c r="Z40">
        <v>1.6100000000000001E-3</v>
      </c>
      <c r="AA40">
        <v>0</v>
      </c>
      <c r="AB40">
        <v>0</v>
      </c>
      <c r="AC40">
        <v>4.4965299999999999</v>
      </c>
      <c r="AD40">
        <v>0</v>
      </c>
      <c r="AE40">
        <v>1.4353100000000001</v>
      </c>
      <c r="AF40">
        <v>0</v>
      </c>
      <c r="AG40">
        <v>2.1499999999999999E-4</v>
      </c>
      <c r="AH40">
        <v>0</v>
      </c>
      <c r="AI40">
        <v>1.5370200000000001</v>
      </c>
      <c r="AJ40">
        <v>2.1174999999999999E-2</v>
      </c>
      <c r="AK40">
        <v>12</v>
      </c>
      <c r="AL40">
        <v>0</v>
      </c>
      <c r="AM40">
        <v>2.2266000000000001E-2</v>
      </c>
      <c r="AN40">
        <v>5.1539999999999997E-3</v>
      </c>
      <c r="AO40">
        <v>8.2649999999999998E-3</v>
      </c>
      <c r="AP40">
        <v>1.7587999999999999E-2</v>
      </c>
      <c r="AQ40">
        <v>3.2328999999999997E-2</v>
      </c>
      <c r="AR40">
        <v>5.0878E-2</v>
      </c>
      <c r="AS40">
        <v>5.0522999999999998E-2</v>
      </c>
      <c r="AT40">
        <v>5.2529999999999999E-3</v>
      </c>
      <c r="AU40">
        <v>4.973E-3</v>
      </c>
      <c r="AV40">
        <v>4.5139999999999998E-3</v>
      </c>
      <c r="AW40">
        <v>3.885E-3</v>
      </c>
      <c r="AX40">
        <v>5.169E-3</v>
      </c>
      <c r="AY40">
        <v>5.8527000000000003E-2</v>
      </c>
      <c r="AZ40">
        <v>1.3488E-2</v>
      </c>
      <c r="BA40">
        <v>6.979E-3</v>
      </c>
      <c r="BB40">
        <v>285.19099999999997</v>
      </c>
      <c r="BC40">
        <v>24.858899999999998</v>
      </c>
      <c r="BD40">
        <v>2.1749200000000002</v>
      </c>
      <c r="BE40">
        <v>-251.45</v>
      </c>
      <c r="BF40">
        <v>73.137600000000006</v>
      </c>
      <c r="BG40">
        <v>-55.661000000000001</v>
      </c>
      <c r="BH40">
        <v>-55.106000000000002</v>
      </c>
      <c r="BI40">
        <v>8.6294999999999997E-2</v>
      </c>
      <c r="BJ40">
        <v>-52.709000000000003</v>
      </c>
      <c r="BK40">
        <v>0.16714200000000001</v>
      </c>
      <c r="BL40">
        <v>-126.77</v>
      </c>
      <c r="BM40">
        <v>134.62899999999999</v>
      </c>
      <c r="BN40">
        <v>-102.13</v>
      </c>
      <c r="BO40">
        <v>0.56662599999999996</v>
      </c>
      <c r="BP40">
        <v>2.3874300000000002</v>
      </c>
      <c r="BQ40">
        <v>41.005899999999997</v>
      </c>
      <c r="BR40">
        <v>36.191800000000001</v>
      </c>
      <c r="BS40">
        <v>15</v>
      </c>
      <c r="BT40">
        <v>15</v>
      </c>
      <c r="BU40">
        <v>15</v>
      </c>
      <c r="BV40">
        <v>15</v>
      </c>
      <c r="BW40">
        <v>50.05</v>
      </c>
      <c r="BX40">
        <v>50.05</v>
      </c>
      <c r="BY40">
        <v>50.05</v>
      </c>
      <c r="BZ40">
        <v>50.05</v>
      </c>
      <c r="CA40">
        <v>50.05</v>
      </c>
      <c r="CB40">
        <v>50.05</v>
      </c>
      <c r="CC40">
        <v>50.05</v>
      </c>
      <c r="CD40">
        <v>50.05</v>
      </c>
      <c r="CE40">
        <v>50.05</v>
      </c>
      <c r="CF40">
        <v>15</v>
      </c>
      <c r="CG40">
        <v>50.05</v>
      </c>
      <c r="CH40">
        <v>30</v>
      </c>
      <c r="CI40">
        <v>40</v>
      </c>
      <c r="CJ40">
        <v>40</v>
      </c>
      <c r="CK40">
        <v>40</v>
      </c>
      <c r="CL40">
        <v>40</v>
      </c>
      <c r="CM40">
        <v>60</v>
      </c>
      <c r="CN40">
        <v>60</v>
      </c>
      <c r="CO40">
        <v>40</v>
      </c>
      <c r="CP40">
        <v>40</v>
      </c>
      <c r="CQ40">
        <v>40</v>
      </c>
      <c r="CR40">
        <v>100</v>
      </c>
      <c r="CS40">
        <v>60</v>
      </c>
      <c r="CT40">
        <v>60</v>
      </c>
      <c r="CU40">
        <v>40</v>
      </c>
      <c r="CV40">
        <v>40</v>
      </c>
      <c r="CW40">
        <v>1.9380000000000001E-3</v>
      </c>
      <c r="CX40">
        <v>2.0379999999999999E-3</v>
      </c>
      <c r="CY40">
        <v>1.4252000000000001E-2</v>
      </c>
      <c r="CZ40">
        <v>-2.1000000000000001E-4</v>
      </c>
      <c r="DA40">
        <v>5.8299999999999997E-4</v>
      </c>
      <c r="DB40">
        <v>-8.8999999999999995E-4</v>
      </c>
      <c r="DC40">
        <v>-8.5999999999999998E-4</v>
      </c>
      <c r="DD40">
        <v>1.1089100000000001</v>
      </c>
      <c r="DE40">
        <v>-9.0000000000000006E-5</v>
      </c>
      <c r="DF40">
        <v>0.15581900000000001</v>
      </c>
      <c r="DG40">
        <v>-6.9999999999999994E-5</v>
      </c>
      <c r="DH40">
        <v>2.1999999999999999E-5</v>
      </c>
      <c r="DI40">
        <v>-5.6999999999999998E-4</v>
      </c>
      <c r="DJ40">
        <v>0.70253500000000002</v>
      </c>
      <c r="DK40">
        <v>3.3379999999999998E-3</v>
      </c>
      <c r="DL40">
        <v>1.0295000000000001</v>
      </c>
      <c r="DM40">
        <v>1.0849</v>
      </c>
      <c r="DN40">
        <v>1.0643</v>
      </c>
      <c r="DO40">
        <v>1.0602</v>
      </c>
      <c r="DP40">
        <v>1.2552000000000001</v>
      </c>
      <c r="DQ40">
        <v>1.4430000000000001</v>
      </c>
      <c r="DR40">
        <v>1.4585999999999999</v>
      </c>
      <c r="DS40">
        <v>1.0232000000000001</v>
      </c>
      <c r="DT40">
        <v>1.0179</v>
      </c>
      <c r="DU40">
        <v>1.0510999999999999</v>
      </c>
      <c r="DV40">
        <v>1.0357000000000001</v>
      </c>
      <c r="DW40">
        <v>1.2150000000000001</v>
      </c>
      <c r="DX40">
        <v>1.4447000000000001</v>
      </c>
      <c r="DY40">
        <v>1.0414000000000001</v>
      </c>
      <c r="DZ40">
        <v>1.1986000000000001</v>
      </c>
      <c r="EA40">
        <v>3.7622</v>
      </c>
      <c r="EB40">
        <v>1.1604000000000001</v>
      </c>
      <c r="EC40">
        <v>1.0415000000000001</v>
      </c>
      <c r="ED40">
        <v>1.3864000000000001</v>
      </c>
      <c r="EE40">
        <v>1.0206</v>
      </c>
      <c r="EF40">
        <v>0.94989999999999997</v>
      </c>
      <c r="EG40">
        <v>0.95230000000000004</v>
      </c>
      <c r="EH40">
        <v>1.238</v>
      </c>
      <c r="EI40">
        <v>1.5011000000000001</v>
      </c>
      <c r="EJ40">
        <v>1.2723</v>
      </c>
      <c r="EK40">
        <v>1.2464999999999999</v>
      </c>
      <c r="EL40">
        <v>1.0004999999999999</v>
      </c>
      <c r="EM40">
        <v>0.94679999999999997</v>
      </c>
      <c r="EN40">
        <v>1.6872</v>
      </c>
      <c r="EO40">
        <v>0.99850000000000005</v>
      </c>
      <c r="EP40">
        <v>0.99819999999999998</v>
      </c>
      <c r="EQ40">
        <v>0.99960000000000004</v>
      </c>
      <c r="ER40">
        <v>0.99990000000000001</v>
      </c>
      <c r="ES40">
        <v>0.99990000000000001</v>
      </c>
      <c r="ET40">
        <v>0.99990000000000001</v>
      </c>
      <c r="EU40">
        <v>0.99950000000000006</v>
      </c>
      <c r="EV40">
        <v>0.99929999999999997</v>
      </c>
      <c r="EW40">
        <v>0.99990000000000001</v>
      </c>
      <c r="EX40">
        <v>0.98699999999999999</v>
      </c>
      <c r="EY40">
        <v>0.97970000000000002</v>
      </c>
      <c r="EZ40">
        <v>0.99980000000000002</v>
      </c>
      <c r="FA40">
        <v>1</v>
      </c>
      <c r="FB40">
        <v>0.99950000000000006</v>
      </c>
      <c r="FC40">
        <v>0.99429999999999996</v>
      </c>
      <c r="FD40">
        <v>1</v>
      </c>
      <c r="FE40">
        <v>3.8664000000000001</v>
      </c>
      <c r="FF40">
        <v>1.2584</v>
      </c>
      <c r="FG40">
        <v>1.1083000000000001</v>
      </c>
      <c r="FH40">
        <v>1.4697</v>
      </c>
      <c r="FI40">
        <v>1.2808999999999999</v>
      </c>
      <c r="FJ40">
        <v>1.37</v>
      </c>
      <c r="FK40">
        <v>1.3880999999999999</v>
      </c>
      <c r="FL40">
        <v>1.2665999999999999</v>
      </c>
      <c r="FM40">
        <v>1.5081</v>
      </c>
      <c r="FN40">
        <v>1.3103</v>
      </c>
      <c r="FO40">
        <v>1.2907</v>
      </c>
      <c r="FP40">
        <v>1.2156</v>
      </c>
      <c r="FQ40">
        <v>1.3671</v>
      </c>
      <c r="FR40">
        <v>1.7470000000000001</v>
      </c>
      <c r="FS40">
        <v>1.1968000000000001</v>
      </c>
      <c r="FT40">
        <v>7260.9589999999998</v>
      </c>
      <c r="FU40">
        <v>714.36130000000003</v>
      </c>
      <c r="FV40">
        <v>277.47770000000003</v>
      </c>
      <c r="FW40">
        <v>1426.644</v>
      </c>
      <c r="FX40">
        <v>938.82780000000002</v>
      </c>
      <c r="FY40">
        <v>132.0009</v>
      </c>
      <c r="FZ40">
        <v>105.8993</v>
      </c>
      <c r="GA40">
        <v>1037.4829999999999</v>
      </c>
      <c r="GB40">
        <v>1873.934</v>
      </c>
      <c r="GC40">
        <v>1190.184</v>
      </c>
      <c r="GD40">
        <v>998.51499999999999</v>
      </c>
      <c r="GE40">
        <v>72.618189999999998</v>
      </c>
      <c r="GF40">
        <v>147.01410000000001</v>
      </c>
      <c r="GG40">
        <v>2425.973</v>
      </c>
      <c r="GH40">
        <v>58.852429999999998</v>
      </c>
      <c r="GI40" s="2">
        <v>1.4333640000000001E-5</v>
      </c>
      <c r="GJ40" s="2">
        <v>1.2347740000000001E-4</v>
      </c>
      <c r="GK40" s="2">
        <v>5.1844639999999997E-3</v>
      </c>
      <c r="GL40" s="2">
        <v>1E-10</v>
      </c>
      <c r="GM40" s="2">
        <v>2.526998E-4</v>
      </c>
      <c r="GN40" s="2">
        <v>1E-10</v>
      </c>
      <c r="GO40" s="2">
        <v>1E-10</v>
      </c>
      <c r="GP40">
        <v>0.2288297</v>
      </c>
      <c r="GQ40" s="2">
        <v>1E-10</v>
      </c>
      <c r="GR40" s="2">
        <v>6.7832859999999995E-2</v>
      </c>
      <c r="GS40" s="2">
        <v>1E-10</v>
      </c>
      <c r="GT40" s="2">
        <v>2.2333299999999998E-5</v>
      </c>
      <c r="GU40" s="2">
        <v>1E-10</v>
      </c>
      <c r="GV40" s="2">
        <v>4.642023E-2</v>
      </c>
      <c r="GW40" s="2">
        <v>2.2676089999999999E-3</v>
      </c>
      <c r="GX40">
        <v>104</v>
      </c>
      <c r="GY40">
        <v>145</v>
      </c>
      <c r="GZ40">
        <v>104</v>
      </c>
      <c r="HA40">
        <v>104</v>
      </c>
      <c r="HB40">
        <v>209</v>
      </c>
      <c r="HC40">
        <v>876</v>
      </c>
      <c r="HD40">
        <v>878</v>
      </c>
      <c r="HE40">
        <v>214</v>
      </c>
      <c r="HF40">
        <v>127</v>
      </c>
      <c r="HG40">
        <v>319</v>
      </c>
      <c r="HH40">
        <v>103</v>
      </c>
      <c r="HI40">
        <v>335</v>
      </c>
      <c r="HJ40">
        <v>875</v>
      </c>
      <c r="HK40">
        <v>334</v>
      </c>
      <c r="HL40">
        <v>126</v>
      </c>
      <c r="HM40" t="s">
        <v>293</v>
      </c>
      <c r="HN40" t="s">
        <v>294</v>
      </c>
      <c r="HO40" t="s">
        <v>293</v>
      </c>
      <c r="HP40" t="s">
        <v>293</v>
      </c>
      <c r="HQ40" t="s">
        <v>295</v>
      </c>
      <c r="HR40" t="s">
        <v>296</v>
      </c>
      <c r="HS40" t="s">
        <v>297</v>
      </c>
      <c r="HT40" t="s">
        <v>298</v>
      </c>
      <c r="HU40" t="s">
        <v>299</v>
      </c>
      <c r="HV40" t="s">
        <v>300</v>
      </c>
      <c r="HW40" t="s">
        <v>301</v>
      </c>
      <c r="HX40" t="s">
        <v>302</v>
      </c>
      <c r="HY40" t="s">
        <v>303</v>
      </c>
      <c r="HZ40" t="s">
        <v>304</v>
      </c>
      <c r="IA40" t="s">
        <v>305</v>
      </c>
    </row>
    <row r="41" spans="1:235" x14ac:dyDescent="0.25">
      <c r="A41" t="s">
        <v>77</v>
      </c>
      <c r="B41">
        <v>6.4450000000000002E-3</v>
      </c>
      <c r="C41">
        <v>0</v>
      </c>
      <c r="D41">
        <v>0.78964900000000005</v>
      </c>
      <c r="E41">
        <v>5.9899999999999997E-3</v>
      </c>
      <c r="F41">
        <v>1.7065E-2</v>
      </c>
      <c r="G41">
        <v>0</v>
      </c>
      <c r="H41">
        <v>0</v>
      </c>
      <c r="I41">
        <v>63.107399999999998</v>
      </c>
      <c r="J41">
        <v>0</v>
      </c>
      <c r="K41">
        <v>17.159300000000002</v>
      </c>
      <c r="L41">
        <v>0</v>
      </c>
      <c r="M41">
        <v>7.7619999999999998E-3</v>
      </c>
      <c r="N41">
        <v>0</v>
      </c>
      <c r="O41">
        <v>10.223100000000001</v>
      </c>
      <c r="P41">
        <v>0.36119200000000001</v>
      </c>
      <c r="Q41">
        <v>0</v>
      </c>
      <c r="R41">
        <v>0</v>
      </c>
      <c r="S41">
        <v>91.677899999999994</v>
      </c>
      <c r="T41">
        <v>12</v>
      </c>
      <c r="U41" t="s">
        <v>18</v>
      </c>
      <c r="V41">
        <v>1.459E-3</v>
      </c>
      <c r="W41">
        <v>0</v>
      </c>
      <c r="X41">
        <v>6.0562999999999999E-2</v>
      </c>
      <c r="Y41">
        <v>3.6299999999999999E-4</v>
      </c>
      <c r="Z41">
        <v>7.0799999999999997E-4</v>
      </c>
      <c r="AA41">
        <v>0</v>
      </c>
      <c r="AB41">
        <v>0</v>
      </c>
      <c r="AC41">
        <v>4.5174099999999999</v>
      </c>
      <c r="AD41">
        <v>0</v>
      </c>
      <c r="AE41">
        <v>1.4476599999999999</v>
      </c>
      <c r="AF41">
        <v>0</v>
      </c>
      <c r="AG41">
        <v>4.7100000000000001E-4</v>
      </c>
      <c r="AH41">
        <v>0</v>
      </c>
      <c r="AI41">
        <v>1.4188700000000001</v>
      </c>
      <c r="AJ41">
        <v>2.1623E-2</v>
      </c>
      <c r="AK41">
        <v>12</v>
      </c>
      <c r="AL41">
        <v>0</v>
      </c>
      <c r="AM41">
        <v>2.2313E-2</v>
      </c>
      <c r="AN41">
        <v>5.156E-3</v>
      </c>
      <c r="AO41">
        <v>8.267E-3</v>
      </c>
      <c r="AP41">
        <v>1.7596000000000001E-2</v>
      </c>
      <c r="AQ41">
        <v>3.2308999999999997E-2</v>
      </c>
      <c r="AR41">
        <v>5.0885E-2</v>
      </c>
      <c r="AS41">
        <v>5.0532000000000001E-2</v>
      </c>
      <c r="AT41">
        <v>5.2469999999999999E-3</v>
      </c>
      <c r="AU41">
        <v>4.9589999999999999E-3</v>
      </c>
      <c r="AV41">
        <v>4.5040000000000002E-3</v>
      </c>
      <c r="AW41">
        <v>3.8869999999999998E-3</v>
      </c>
      <c r="AX41">
        <v>5.169E-3</v>
      </c>
      <c r="AY41">
        <v>5.8536999999999999E-2</v>
      </c>
      <c r="AZ41">
        <v>1.3506000000000001E-2</v>
      </c>
      <c r="BA41">
        <v>6.979E-3</v>
      </c>
      <c r="BB41">
        <v>245.93600000000001</v>
      </c>
      <c r="BC41">
        <v>-1777</v>
      </c>
      <c r="BD41">
        <v>2.1993299999999998</v>
      </c>
      <c r="BE41">
        <v>480.17500000000001</v>
      </c>
      <c r="BF41">
        <v>160.858</v>
      </c>
      <c r="BG41">
        <v>-58.853999999999999</v>
      </c>
      <c r="BH41">
        <v>-51.664999999999999</v>
      </c>
      <c r="BI41">
        <v>8.5457000000000005E-2</v>
      </c>
      <c r="BJ41">
        <v>-41.344000000000001</v>
      </c>
      <c r="BK41">
        <v>0.16492799999999999</v>
      </c>
      <c r="BL41">
        <v>-74.027000000000001</v>
      </c>
      <c r="BM41">
        <v>61.1571</v>
      </c>
      <c r="BN41">
        <v>-51.128</v>
      </c>
      <c r="BO41">
        <v>0.58754600000000001</v>
      </c>
      <c r="BP41">
        <v>2.3250700000000002</v>
      </c>
      <c r="BQ41">
        <v>41.005899999999997</v>
      </c>
      <c r="BR41">
        <v>36.191800000000001</v>
      </c>
      <c r="BS41">
        <v>15</v>
      </c>
      <c r="BT41">
        <v>15</v>
      </c>
      <c r="BU41">
        <v>15</v>
      </c>
      <c r="BV41">
        <v>15</v>
      </c>
      <c r="BW41">
        <v>50.05</v>
      </c>
      <c r="BX41">
        <v>50.05</v>
      </c>
      <c r="BY41">
        <v>50.05</v>
      </c>
      <c r="BZ41">
        <v>50.05</v>
      </c>
      <c r="CA41">
        <v>50.05</v>
      </c>
      <c r="CB41">
        <v>50.05</v>
      </c>
      <c r="CC41">
        <v>50.05</v>
      </c>
      <c r="CD41">
        <v>50.05</v>
      </c>
      <c r="CE41">
        <v>50.05</v>
      </c>
      <c r="CF41">
        <v>15</v>
      </c>
      <c r="CG41">
        <v>50.05</v>
      </c>
      <c r="CH41">
        <v>30</v>
      </c>
      <c r="CI41">
        <v>40</v>
      </c>
      <c r="CJ41">
        <v>40</v>
      </c>
      <c r="CK41">
        <v>40</v>
      </c>
      <c r="CL41">
        <v>40</v>
      </c>
      <c r="CM41">
        <v>60</v>
      </c>
      <c r="CN41">
        <v>60</v>
      </c>
      <c r="CO41">
        <v>40</v>
      </c>
      <c r="CP41">
        <v>40</v>
      </c>
      <c r="CQ41">
        <v>40</v>
      </c>
      <c r="CR41">
        <v>100</v>
      </c>
      <c r="CS41">
        <v>60</v>
      </c>
      <c r="CT41">
        <v>60</v>
      </c>
      <c r="CU41">
        <v>40</v>
      </c>
      <c r="CV41">
        <v>40</v>
      </c>
      <c r="CW41">
        <v>2.2439999999999999E-3</v>
      </c>
      <c r="CX41">
        <v>-3.0000000000000001E-5</v>
      </c>
      <c r="CY41">
        <v>1.3993E-2</v>
      </c>
      <c r="CZ41">
        <v>1.12E-4</v>
      </c>
      <c r="DA41">
        <v>2.5999999999999998E-4</v>
      </c>
      <c r="DB41">
        <v>-8.4999999999999995E-4</v>
      </c>
      <c r="DC41">
        <v>-9.2000000000000003E-4</v>
      </c>
      <c r="DD41">
        <v>1.13036</v>
      </c>
      <c r="DE41">
        <v>-1.2E-4</v>
      </c>
      <c r="DF41">
        <v>0.15987499999999999</v>
      </c>
      <c r="DG41">
        <v>-1.2999999999999999E-4</v>
      </c>
      <c r="DH41">
        <v>4.8999999999999998E-5</v>
      </c>
      <c r="DI41">
        <v>-1.1100000000000001E-3</v>
      </c>
      <c r="DJ41">
        <v>0.65534800000000004</v>
      </c>
      <c r="DK41">
        <v>3.4529999999999999E-3</v>
      </c>
      <c r="DL41">
        <v>1.0298</v>
      </c>
      <c r="DM41">
        <v>1.0851999999999999</v>
      </c>
      <c r="DN41">
        <v>1.0646</v>
      </c>
      <c r="DO41">
        <v>1.0605</v>
      </c>
      <c r="DP41">
        <v>1.2555000000000001</v>
      </c>
      <c r="DQ41">
        <v>1.4434</v>
      </c>
      <c r="DR41">
        <v>1.4589000000000001</v>
      </c>
      <c r="DS41">
        <v>1.0234000000000001</v>
      </c>
      <c r="DT41">
        <v>1.0182</v>
      </c>
      <c r="DU41">
        <v>1.0513999999999999</v>
      </c>
      <c r="DV41">
        <v>1.036</v>
      </c>
      <c r="DW41">
        <v>1.2153</v>
      </c>
      <c r="DX41">
        <v>1.4451000000000001</v>
      </c>
      <c r="DY41">
        <v>1.0416000000000001</v>
      </c>
      <c r="DZ41">
        <v>1.1989000000000001</v>
      </c>
      <c r="EA41">
        <v>3.7766000000000002</v>
      </c>
      <c r="EB41">
        <v>1.1607000000000001</v>
      </c>
      <c r="EC41">
        <v>1.0416000000000001</v>
      </c>
      <c r="ED41">
        <v>1.3871</v>
      </c>
      <c r="EE41">
        <v>1.0188999999999999</v>
      </c>
      <c r="EF41">
        <v>0.94989999999999997</v>
      </c>
      <c r="EG41">
        <v>0.95240000000000002</v>
      </c>
      <c r="EH41">
        <v>1.2358</v>
      </c>
      <c r="EI41">
        <v>1.4923999999999999</v>
      </c>
      <c r="EJ41">
        <v>1.2670999999999999</v>
      </c>
      <c r="EK41">
        <v>1.2470000000000001</v>
      </c>
      <c r="EL41">
        <v>1.0004999999999999</v>
      </c>
      <c r="EM41">
        <v>0.94679999999999997</v>
      </c>
      <c r="EN41">
        <v>1.6912</v>
      </c>
      <c r="EO41">
        <v>0.99850000000000005</v>
      </c>
      <c r="EP41">
        <v>0.99829999999999997</v>
      </c>
      <c r="EQ41">
        <v>0.99960000000000004</v>
      </c>
      <c r="ER41">
        <v>0.99980000000000002</v>
      </c>
      <c r="ES41">
        <v>0.99990000000000001</v>
      </c>
      <c r="ET41">
        <v>0.99990000000000001</v>
      </c>
      <c r="EU41">
        <v>0.99939999999999996</v>
      </c>
      <c r="EV41">
        <v>0.99929999999999997</v>
      </c>
      <c r="EW41">
        <v>0.99990000000000001</v>
      </c>
      <c r="EX41">
        <v>0.98680000000000001</v>
      </c>
      <c r="EY41">
        <v>0.97940000000000005</v>
      </c>
      <c r="EZ41">
        <v>0.99980000000000002</v>
      </c>
      <c r="FA41">
        <v>1</v>
      </c>
      <c r="FB41">
        <v>0.99950000000000006</v>
      </c>
      <c r="FC41">
        <v>0.99419999999999997</v>
      </c>
      <c r="FD41">
        <v>1</v>
      </c>
      <c r="FE41">
        <v>3.8824000000000001</v>
      </c>
      <c r="FF41">
        <v>1.2591000000000001</v>
      </c>
      <c r="FG41">
        <v>1.1087</v>
      </c>
      <c r="FH41">
        <v>1.4708000000000001</v>
      </c>
      <c r="FI41">
        <v>1.2790999999999999</v>
      </c>
      <c r="FJ41">
        <v>1.3704000000000001</v>
      </c>
      <c r="FK41">
        <v>1.3884000000000001</v>
      </c>
      <c r="FL41">
        <v>1.2645999999999999</v>
      </c>
      <c r="FM41">
        <v>1.4994000000000001</v>
      </c>
      <c r="FN41">
        <v>1.3048</v>
      </c>
      <c r="FO41">
        <v>1.2916000000000001</v>
      </c>
      <c r="FP41">
        <v>1.2159</v>
      </c>
      <c r="FQ41">
        <v>1.3674999999999999</v>
      </c>
      <c r="FR41">
        <v>1.7514000000000001</v>
      </c>
      <c r="FS41">
        <v>1.1972</v>
      </c>
      <c r="FT41">
        <v>7348.6419999999998</v>
      </c>
      <c r="FU41">
        <v>721.43650000000002</v>
      </c>
      <c r="FV41">
        <v>280.16399999999999</v>
      </c>
      <c r="FW41">
        <v>1440.4259999999999</v>
      </c>
      <c r="FX41">
        <v>940.75260000000003</v>
      </c>
      <c r="FY41">
        <v>133.196</v>
      </c>
      <c r="FZ41">
        <v>106.8587</v>
      </c>
      <c r="GA41">
        <v>1039.6130000000001</v>
      </c>
      <c r="GB41">
        <v>1866.6310000000001</v>
      </c>
      <c r="GC41">
        <v>1185.18</v>
      </c>
      <c r="GD41">
        <v>1008.293</v>
      </c>
      <c r="GE41">
        <v>73.277919999999995</v>
      </c>
      <c r="GF41">
        <v>148.3443</v>
      </c>
      <c r="GG41">
        <v>2455.9059999999999</v>
      </c>
      <c r="GH41">
        <v>59.386890000000001</v>
      </c>
      <c r="GI41" s="2">
        <v>1.659936E-5</v>
      </c>
      <c r="GJ41" s="2">
        <v>1E-10</v>
      </c>
      <c r="GK41">
        <v>5.0902999999999999E-3</v>
      </c>
      <c r="GL41" s="2">
        <v>1.7773549999999999E-5</v>
      </c>
      <c r="GM41" s="2">
        <v>1.1280779999999999E-4</v>
      </c>
      <c r="GN41" s="2">
        <v>1E-10</v>
      </c>
      <c r="GO41" s="2">
        <v>1E-10</v>
      </c>
      <c r="GP41">
        <v>0.23325419999999999</v>
      </c>
      <c r="GQ41" s="2">
        <v>1E-10</v>
      </c>
      <c r="GR41" s="2">
        <v>6.9598339999999995E-2</v>
      </c>
      <c r="GS41" s="2">
        <v>1E-10</v>
      </c>
      <c r="GT41" s="2">
        <v>4.943572E-5</v>
      </c>
      <c r="GU41" s="2">
        <v>1E-10</v>
      </c>
      <c r="GV41" s="2">
        <v>4.3302390000000003E-2</v>
      </c>
      <c r="GW41" s="2">
        <v>2.3452049999999999E-3</v>
      </c>
      <c r="GX41">
        <v>104</v>
      </c>
      <c r="GY41">
        <v>145</v>
      </c>
      <c r="GZ41">
        <v>104</v>
      </c>
      <c r="HA41">
        <v>104</v>
      </c>
      <c r="HB41">
        <v>209</v>
      </c>
      <c r="HC41">
        <v>876</v>
      </c>
      <c r="HD41">
        <v>878</v>
      </c>
      <c r="HE41">
        <v>214</v>
      </c>
      <c r="HF41">
        <v>127</v>
      </c>
      <c r="HG41">
        <v>319</v>
      </c>
      <c r="HH41">
        <v>103</v>
      </c>
      <c r="HI41">
        <v>335</v>
      </c>
      <c r="HJ41">
        <v>875</v>
      </c>
      <c r="HK41">
        <v>334</v>
      </c>
      <c r="HL41">
        <v>126</v>
      </c>
      <c r="HM41" t="s">
        <v>293</v>
      </c>
      <c r="HN41" t="s">
        <v>294</v>
      </c>
      <c r="HO41" t="s">
        <v>293</v>
      </c>
      <c r="HP41" t="s">
        <v>293</v>
      </c>
      <c r="HQ41" t="s">
        <v>295</v>
      </c>
      <c r="HR41" t="s">
        <v>296</v>
      </c>
      <c r="HS41" t="s">
        <v>297</v>
      </c>
      <c r="HT41" t="s">
        <v>298</v>
      </c>
      <c r="HU41" t="s">
        <v>299</v>
      </c>
      <c r="HV41" t="s">
        <v>300</v>
      </c>
      <c r="HW41" t="s">
        <v>301</v>
      </c>
      <c r="HX41" t="s">
        <v>302</v>
      </c>
      <c r="HY41" t="s">
        <v>303</v>
      </c>
      <c r="HZ41" t="s">
        <v>304</v>
      </c>
      <c r="IA41" t="s">
        <v>305</v>
      </c>
    </row>
    <row r="42" spans="1:235" x14ac:dyDescent="0.25">
      <c r="A42" t="s">
        <v>77</v>
      </c>
      <c r="B42">
        <v>2.1243999999999999E-2</v>
      </c>
      <c r="C42">
        <v>0</v>
      </c>
      <c r="D42">
        <v>1.078E-3</v>
      </c>
      <c r="E42">
        <v>3.8684000000000003E-2</v>
      </c>
      <c r="F42">
        <v>3.6554999999999997E-2</v>
      </c>
      <c r="G42">
        <v>0</v>
      </c>
      <c r="H42">
        <v>0</v>
      </c>
      <c r="I42">
        <v>65.035700000000006</v>
      </c>
      <c r="J42">
        <v>0</v>
      </c>
      <c r="K42">
        <v>17.553100000000001</v>
      </c>
      <c r="L42">
        <v>0</v>
      </c>
      <c r="M42">
        <v>0</v>
      </c>
      <c r="N42">
        <v>0</v>
      </c>
      <c r="O42">
        <v>11.8673</v>
      </c>
      <c r="P42">
        <v>0.37141200000000002</v>
      </c>
      <c r="Q42">
        <v>0</v>
      </c>
      <c r="R42">
        <v>0</v>
      </c>
      <c r="S42">
        <v>94.924999999999997</v>
      </c>
      <c r="T42">
        <v>12</v>
      </c>
      <c r="U42" t="s">
        <v>18</v>
      </c>
      <c r="V42">
        <v>4.6600000000000001E-3</v>
      </c>
      <c r="W42">
        <v>0</v>
      </c>
      <c r="X42">
        <v>8.0000000000000007E-5</v>
      </c>
      <c r="Y42">
        <v>2.271E-3</v>
      </c>
      <c r="Z42">
        <v>1.47E-3</v>
      </c>
      <c r="AA42">
        <v>0</v>
      </c>
      <c r="AB42">
        <v>0</v>
      </c>
      <c r="AC42">
        <v>4.5105700000000004</v>
      </c>
      <c r="AD42">
        <v>0</v>
      </c>
      <c r="AE42">
        <v>1.43479</v>
      </c>
      <c r="AF42">
        <v>0</v>
      </c>
      <c r="AG42">
        <v>0</v>
      </c>
      <c r="AH42">
        <v>0</v>
      </c>
      <c r="AI42">
        <v>1.59581</v>
      </c>
      <c r="AJ42">
        <v>2.1543E-2</v>
      </c>
      <c r="AK42">
        <v>12</v>
      </c>
      <c r="AL42">
        <v>0</v>
      </c>
      <c r="AM42">
        <v>2.2123E-2</v>
      </c>
      <c r="AN42">
        <v>5.1460000000000004E-3</v>
      </c>
      <c r="AO42">
        <v>8.2500000000000004E-3</v>
      </c>
      <c r="AP42">
        <v>1.7562999999999999E-2</v>
      </c>
      <c r="AQ42">
        <v>3.2301000000000003E-2</v>
      </c>
      <c r="AR42">
        <v>5.0708999999999997E-2</v>
      </c>
      <c r="AS42">
        <v>5.0442000000000001E-2</v>
      </c>
      <c r="AT42">
        <v>5.241E-3</v>
      </c>
      <c r="AU42">
        <v>4.9740000000000001E-3</v>
      </c>
      <c r="AV42">
        <v>4.5129999999999997E-3</v>
      </c>
      <c r="AW42">
        <v>3.882E-3</v>
      </c>
      <c r="AX42">
        <v>5.1539999999999997E-3</v>
      </c>
      <c r="AY42">
        <v>5.8386E-2</v>
      </c>
      <c r="AZ42">
        <v>1.3442000000000001E-2</v>
      </c>
      <c r="BA42">
        <v>6.9620000000000003E-3</v>
      </c>
      <c r="BB42">
        <v>74.782700000000006</v>
      </c>
      <c r="BC42">
        <v>-166.24</v>
      </c>
      <c r="BD42">
        <v>758.91800000000001</v>
      </c>
      <c r="BE42">
        <v>77.722300000000004</v>
      </c>
      <c r="BF42">
        <v>76.413499999999999</v>
      </c>
      <c r="BG42">
        <v>-29.244</v>
      </c>
      <c r="BH42">
        <v>-30.012</v>
      </c>
      <c r="BI42">
        <v>8.4262000000000004E-2</v>
      </c>
      <c r="BJ42">
        <v>-18.472999999999999</v>
      </c>
      <c r="BK42">
        <v>0.16342300000000001</v>
      </c>
      <c r="BL42">
        <v>-250.3</v>
      </c>
      <c r="BM42">
        <v>-35.947000000000003</v>
      </c>
      <c r="BN42">
        <v>-30.026</v>
      </c>
      <c r="BO42">
        <v>0.54186800000000002</v>
      </c>
      <c r="BP42">
        <v>2.2720600000000002</v>
      </c>
      <c r="BQ42">
        <v>38.437899999999999</v>
      </c>
      <c r="BR42">
        <v>36.320799999999998</v>
      </c>
      <c r="BS42">
        <v>15</v>
      </c>
      <c r="BT42">
        <v>15</v>
      </c>
      <c r="BU42">
        <v>15</v>
      </c>
      <c r="BV42">
        <v>15</v>
      </c>
      <c r="BW42">
        <v>50.05</v>
      </c>
      <c r="BX42">
        <v>50.05</v>
      </c>
      <c r="BY42">
        <v>50.05</v>
      </c>
      <c r="BZ42">
        <v>50.05</v>
      </c>
      <c r="CA42">
        <v>50.05</v>
      </c>
      <c r="CB42">
        <v>50.05</v>
      </c>
      <c r="CC42">
        <v>50.05</v>
      </c>
      <c r="CD42">
        <v>50.05</v>
      </c>
      <c r="CE42">
        <v>50.05</v>
      </c>
      <c r="CF42">
        <v>15</v>
      </c>
      <c r="CG42">
        <v>50.05</v>
      </c>
      <c r="CH42">
        <v>30</v>
      </c>
      <c r="CI42">
        <v>40</v>
      </c>
      <c r="CJ42">
        <v>40</v>
      </c>
      <c r="CK42">
        <v>40</v>
      </c>
      <c r="CL42">
        <v>40</v>
      </c>
      <c r="CM42">
        <v>60</v>
      </c>
      <c r="CN42">
        <v>60</v>
      </c>
      <c r="CO42">
        <v>40</v>
      </c>
      <c r="CP42">
        <v>40</v>
      </c>
      <c r="CQ42">
        <v>40</v>
      </c>
      <c r="CR42">
        <v>100</v>
      </c>
      <c r="CS42">
        <v>60</v>
      </c>
      <c r="CT42">
        <v>60</v>
      </c>
      <c r="CU42">
        <v>40</v>
      </c>
      <c r="CV42">
        <v>40</v>
      </c>
      <c r="CW42">
        <v>7.4770000000000001E-3</v>
      </c>
      <c r="CX42">
        <v>-2.7999999999999998E-4</v>
      </c>
      <c r="CY42">
        <v>1.9000000000000001E-5</v>
      </c>
      <c r="CZ42">
        <v>7.2199999999999999E-4</v>
      </c>
      <c r="DA42">
        <v>5.5599999999999996E-4</v>
      </c>
      <c r="DB42">
        <v>-1.64E-3</v>
      </c>
      <c r="DC42">
        <v>-1.5399999999999999E-3</v>
      </c>
      <c r="DD42">
        <v>1.1618599999999999</v>
      </c>
      <c r="DE42">
        <v>-2.5999999999999998E-4</v>
      </c>
      <c r="DF42">
        <v>0.162662</v>
      </c>
      <c r="DG42">
        <v>-4.0000000000000003E-5</v>
      </c>
      <c r="DH42">
        <v>-8.0000000000000007E-5</v>
      </c>
      <c r="DI42">
        <v>-1.82E-3</v>
      </c>
      <c r="DJ42">
        <v>0.76549699999999998</v>
      </c>
      <c r="DK42">
        <v>3.5509999999999999E-3</v>
      </c>
      <c r="DL42">
        <v>1.0298</v>
      </c>
      <c r="DM42">
        <v>1.0851</v>
      </c>
      <c r="DN42">
        <v>1.0646</v>
      </c>
      <c r="DO42">
        <v>1.0605</v>
      </c>
      <c r="DP42">
        <v>1.2555000000000001</v>
      </c>
      <c r="DQ42">
        <v>1.4435</v>
      </c>
      <c r="DR42">
        <v>1.4590000000000001</v>
      </c>
      <c r="DS42">
        <v>1.0234000000000001</v>
      </c>
      <c r="DT42">
        <v>1.0181</v>
      </c>
      <c r="DU42">
        <v>1.0513999999999999</v>
      </c>
      <c r="DV42">
        <v>1.0359</v>
      </c>
      <c r="DW42">
        <v>1.2154</v>
      </c>
      <c r="DX42">
        <v>1.4451000000000001</v>
      </c>
      <c r="DY42">
        <v>1.0416000000000001</v>
      </c>
      <c r="DZ42">
        <v>1.1990000000000001</v>
      </c>
      <c r="EA42">
        <v>3.7370999999999999</v>
      </c>
      <c r="EB42">
        <v>1.1614</v>
      </c>
      <c r="EC42">
        <v>1.0418000000000001</v>
      </c>
      <c r="ED42">
        <v>1.3885000000000001</v>
      </c>
      <c r="EE42">
        <v>1.0213000000000001</v>
      </c>
      <c r="EF42">
        <v>0.94920000000000004</v>
      </c>
      <c r="EG42">
        <v>0.95179999999999998</v>
      </c>
      <c r="EH42">
        <v>1.2390000000000001</v>
      </c>
      <c r="EI42">
        <v>1.5034000000000001</v>
      </c>
      <c r="EJ42">
        <v>1.2737000000000001</v>
      </c>
      <c r="EK42">
        <v>1.248</v>
      </c>
      <c r="EL42">
        <v>1</v>
      </c>
      <c r="EM42">
        <v>0.94589999999999996</v>
      </c>
      <c r="EN42">
        <v>1.6806000000000001</v>
      </c>
      <c r="EO42">
        <v>0.99819999999999998</v>
      </c>
      <c r="EP42">
        <v>0.99819999999999998</v>
      </c>
      <c r="EQ42">
        <v>1</v>
      </c>
      <c r="ER42">
        <v>0.99990000000000001</v>
      </c>
      <c r="ES42">
        <v>1</v>
      </c>
      <c r="ET42">
        <v>1</v>
      </c>
      <c r="EU42">
        <v>0.99939999999999996</v>
      </c>
      <c r="EV42">
        <v>0.99919999999999998</v>
      </c>
      <c r="EW42">
        <v>1</v>
      </c>
      <c r="EX42">
        <v>0.98699999999999999</v>
      </c>
      <c r="EY42">
        <v>0.97970000000000002</v>
      </c>
      <c r="EZ42">
        <v>1</v>
      </c>
      <c r="FA42">
        <v>1</v>
      </c>
      <c r="FB42">
        <v>0.99950000000000006</v>
      </c>
      <c r="FC42">
        <v>0.99429999999999996</v>
      </c>
      <c r="FD42">
        <v>1</v>
      </c>
      <c r="FE42">
        <v>3.8414999999999999</v>
      </c>
      <c r="FF42">
        <v>1.2602</v>
      </c>
      <c r="FG42">
        <v>1.1089</v>
      </c>
      <c r="FH42">
        <v>1.4723999999999999</v>
      </c>
      <c r="FI42">
        <v>1.2822</v>
      </c>
      <c r="FJ42">
        <v>1.3694</v>
      </c>
      <c r="FK42">
        <v>1.3875999999999999</v>
      </c>
      <c r="FL42">
        <v>1.2679</v>
      </c>
      <c r="FM42">
        <v>1.5106999999999999</v>
      </c>
      <c r="FN42">
        <v>1.3119000000000001</v>
      </c>
      <c r="FO42">
        <v>1.2927999999999999</v>
      </c>
      <c r="FP42">
        <v>1.2155</v>
      </c>
      <c r="FQ42">
        <v>1.3663000000000001</v>
      </c>
      <c r="FR42">
        <v>1.7404999999999999</v>
      </c>
      <c r="FS42">
        <v>1.1968000000000001</v>
      </c>
      <c r="FT42">
        <v>7526.7190000000001</v>
      </c>
      <c r="FU42">
        <v>748.61749999999995</v>
      </c>
      <c r="FV42">
        <v>290.61709999999999</v>
      </c>
      <c r="FW42">
        <v>1494.5550000000001</v>
      </c>
      <c r="FX42">
        <v>982.37980000000005</v>
      </c>
      <c r="FY42">
        <v>134.59800000000001</v>
      </c>
      <c r="FZ42">
        <v>107.9186</v>
      </c>
      <c r="GA42">
        <v>1085.5940000000001</v>
      </c>
      <c r="GB42">
        <v>1961.259</v>
      </c>
      <c r="GC42">
        <v>1245.635</v>
      </c>
      <c r="GD42">
        <v>1046.4000000000001</v>
      </c>
      <c r="GE42">
        <v>73.932500000000005</v>
      </c>
      <c r="GF42">
        <v>149.9511</v>
      </c>
      <c r="GG42">
        <v>2514.348</v>
      </c>
      <c r="GH42">
        <v>59.886839999999999</v>
      </c>
      <c r="GI42" s="2">
        <v>5.5301759999999997E-5</v>
      </c>
      <c r="GJ42" s="2">
        <v>1E-10</v>
      </c>
      <c r="GK42" s="2">
        <v>6.9455279999999997E-6</v>
      </c>
      <c r="GL42" s="2">
        <v>1.1465849999999999E-4</v>
      </c>
      <c r="GM42" s="2">
        <v>2.4106989999999999E-4</v>
      </c>
      <c r="GN42" s="2">
        <v>1E-10</v>
      </c>
      <c r="GO42" s="2">
        <v>1E-10</v>
      </c>
      <c r="GP42">
        <v>0.23975489999999999</v>
      </c>
      <c r="GQ42" s="2">
        <v>1E-10</v>
      </c>
      <c r="GR42" s="2">
        <v>7.0811970000000002E-2</v>
      </c>
      <c r="GS42" s="2">
        <v>1E-10</v>
      </c>
      <c r="GT42" s="2">
        <v>1E-10</v>
      </c>
      <c r="GU42" s="2">
        <v>1E-10</v>
      </c>
      <c r="GV42" s="2">
        <v>5.0580510000000002E-2</v>
      </c>
      <c r="GW42" s="2">
        <v>2.4122140000000002E-3</v>
      </c>
      <c r="GX42">
        <v>104</v>
      </c>
      <c r="GY42">
        <v>145</v>
      </c>
      <c r="GZ42">
        <v>104</v>
      </c>
      <c r="HA42">
        <v>104</v>
      </c>
      <c r="HB42">
        <v>209</v>
      </c>
      <c r="HC42">
        <v>876</v>
      </c>
      <c r="HD42">
        <v>878</v>
      </c>
      <c r="HE42">
        <v>214</v>
      </c>
      <c r="HF42">
        <v>127</v>
      </c>
      <c r="HG42">
        <v>319</v>
      </c>
      <c r="HH42">
        <v>103</v>
      </c>
      <c r="HI42">
        <v>335</v>
      </c>
      <c r="HJ42">
        <v>875</v>
      </c>
      <c r="HK42">
        <v>334</v>
      </c>
      <c r="HL42">
        <v>126</v>
      </c>
      <c r="HM42" t="s">
        <v>293</v>
      </c>
      <c r="HN42" t="s">
        <v>294</v>
      </c>
      <c r="HO42" t="s">
        <v>293</v>
      </c>
      <c r="HP42" t="s">
        <v>293</v>
      </c>
      <c r="HQ42" t="s">
        <v>295</v>
      </c>
      <c r="HR42" t="s">
        <v>296</v>
      </c>
      <c r="HS42" t="s">
        <v>297</v>
      </c>
      <c r="HT42" t="s">
        <v>298</v>
      </c>
      <c r="HU42" t="s">
        <v>299</v>
      </c>
      <c r="HV42" t="s">
        <v>300</v>
      </c>
      <c r="HW42" t="s">
        <v>301</v>
      </c>
      <c r="HX42" t="s">
        <v>302</v>
      </c>
      <c r="HY42" t="s">
        <v>303</v>
      </c>
      <c r="HZ42" t="s">
        <v>304</v>
      </c>
      <c r="IA42" t="s">
        <v>305</v>
      </c>
    </row>
    <row r="43" spans="1:235" x14ac:dyDescent="0.25">
      <c r="A43" t="s">
        <v>77</v>
      </c>
      <c r="B43">
        <v>0.78004600000000002</v>
      </c>
      <c r="C43">
        <v>4.2430000000000002E-3</v>
      </c>
      <c r="D43">
        <v>1.3731999999999999E-2</v>
      </c>
      <c r="E43">
        <v>1.7016E-2</v>
      </c>
      <c r="F43">
        <v>0</v>
      </c>
      <c r="G43">
        <v>0</v>
      </c>
      <c r="H43">
        <v>0</v>
      </c>
      <c r="I43">
        <v>37.799399999999999</v>
      </c>
      <c r="J43">
        <v>17.9846</v>
      </c>
      <c r="K43">
        <v>11.517300000000001</v>
      </c>
      <c r="L43">
        <v>0</v>
      </c>
      <c r="M43">
        <v>9.6475000000000005E-2</v>
      </c>
      <c r="N43">
        <v>0</v>
      </c>
      <c r="O43">
        <v>5.5697999999999998E-2</v>
      </c>
      <c r="P43">
        <v>13.727399999999999</v>
      </c>
      <c r="Q43">
        <v>3.9999999999999998E-6</v>
      </c>
      <c r="R43">
        <v>0</v>
      </c>
      <c r="S43">
        <v>81.995900000000006</v>
      </c>
      <c r="T43">
        <v>12</v>
      </c>
      <c r="U43" t="s">
        <v>18</v>
      </c>
      <c r="V43">
        <v>0.22021499999999999</v>
      </c>
      <c r="W43">
        <v>6.4199999999999999E-4</v>
      </c>
      <c r="X43">
        <v>1.3129999999999999E-3</v>
      </c>
      <c r="Y43">
        <v>1.286E-3</v>
      </c>
      <c r="Z43">
        <v>0</v>
      </c>
      <c r="AA43">
        <v>0</v>
      </c>
      <c r="AB43">
        <v>0</v>
      </c>
      <c r="AC43">
        <v>3.3740000000000001</v>
      </c>
      <c r="AD43">
        <v>2.3931900000000002</v>
      </c>
      <c r="AE43">
        <v>1.2116199999999999</v>
      </c>
      <c r="AF43">
        <v>0</v>
      </c>
      <c r="AG43">
        <v>7.2940000000000001E-3</v>
      </c>
      <c r="AH43">
        <v>0</v>
      </c>
      <c r="AI43">
        <v>9.639E-3</v>
      </c>
      <c r="AJ43">
        <v>1.02474</v>
      </c>
      <c r="AK43">
        <v>12</v>
      </c>
      <c r="AL43">
        <v>0</v>
      </c>
      <c r="AM43">
        <v>2.2828000000000001E-2</v>
      </c>
      <c r="AN43">
        <v>5.4530000000000004E-3</v>
      </c>
      <c r="AO43">
        <v>8.6099999999999996E-3</v>
      </c>
      <c r="AP43">
        <v>1.8554999999999999E-2</v>
      </c>
      <c r="AQ43">
        <v>3.4604000000000003E-2</v>
      </c>
      <c r="AR43">
        <v>5.3331999999999997E-2</v>
      </c>
      <c r="AS43">
        <v>5.0264000000000003E-2</v>
      </c>
      <c r="AT43">
        <v>5.6230000000000004E-3</v>
      </c>
      <c r="AU43">
        <v>5.0889999999999998E-3</v>
      </c>
      <c r="AV43">
        <v>4.921E-3</v>
      </c>
      <c r="AW43">
        <v>4.0289999999999996E-3</v>
      </c>
      <c r="AX43">
        <v>5.437E-3</v>
      </c>
      <c r="AY43">
        <v>5.9998999999999997E-2</v>
      </c>
      <c r="AZ43">
        <v>1.5117E-2</v>
      </c>
      <c r="BA43">
        <v>7.2820000000000003E-3</v>
      </c>
      <c r="BB43">
        <v>2.9190700000000001</v>
      </c>
      <c r="BC43">
        <v>92.166499999999999</v>
      </c>
      <c r="BD43">
        <v>63.686399999999999</v>
      </c>
      <c r="BE43">
        <v>180.583</v>
      </c>
      <c r="BF43">
        <v>-186.84</v>
      </c>
      <c r="BG43">
        <v>-51.987000000000002</v>
      </c>
      <c r="BH43">
        <v>-105.08</v>
      </c>
      <c r="BI43">
        <v>0.11518100000000001</v>
      </c>
      <c r="BJ43">
        <v>0.18763199999999999</v>
      </c>
      <c r="BK43">
        <v>0.21846299999999999</v>
      </c>
      <c r="BL43">
        <v>-118.69</v>
      </c>
      <c r="BM43">
        <v>5.6759399999999998</v>
      </c>
      <c r="BN43">
        <v>-34.994</v>
      </c>
      <c r="BO43">
        <v>27.173100000000002</v>
      </c>
      <c r="BP43">
        <v>0.25038100000000002</v>
      </c>
      <c r="BQ43">
        <v>34.5657</v>
      </c>
      <c r="BR43">
        <v>37.445799999999998</v>
      </c>
      <c r="BS43">
        <v>15</v>
      </c>
      <c r="BT43">
        <v>15</v>
      </c>
      <c r="BU43">
        <v>15</v>
      </c>
      <c r="BV43">
        <v>15</v>
      </c>
      <c r="BW43">
        <v>50.06</v>
      </c>
      <c r="BX43">
        <v>50.06</v>
      </c>
      <c r="BY43">
        <v>50.06</v>
      </c>
      <c r="BZ43">
        <v>50.06</v>
      </c>
      <c r="CA43">
        <v>50.06</v>
      </c>
      <c r="CB43">
        <v>50.06</v>
      </c>
      <c r="CC43">
        <v>50.06</v>
      </c>
      <c r="CD43">
        <v>50.06</v>
      </c>
      <c r="CE43">
        <v>50.06</v>
      </c>
      <c r="CF43">
        <v>15</v>
      </c>
      <c r="CG43">
        <v>50.06</v>
      </c>
      <c r="CH43">
        <v>30</v>
      </c>
      <c r="CI43">
        <v>40</v>
      </c>
      <c r="CJ43">
        <v>40</v>
      </c>
      <c r="CK43">
        <v>40</v>
      </c>
      <c r="CL43">
        <v>40</v>
      </c>
      <c r="CM43">
        <v>60</v>
      </c>
      <c r="CN43">
        <v>60</v>
      </c>
      <c r="CO43">
        <v>40</v>
      </c>
      <c r="CP43">
        <v>40</v>
      </c>
      <c r="CQ43">
        <v>40</v>
      </c>
      <c r="CR43">
        <v>100</v>
      </c>
      <c r="CS43">
        <v>60</v>
      </c>
      <c r="CT43">
        <v>60</v>
      </c>
      <c r="CU43">
        <v>40</v>
      </c>
      <c r="CV43">
        <v>40</v>
      </c>
      <c r="CW43">
        <v>0.30435200000000001</v>
      </c>
      <c r="CX43">
        <v>5.6800000000000004E-4</v>
      </c>
      <c r="CY43">
        <v>2.4899999999999998E-4</v>
      </c>
      <c r="CZ43">
        <v>3.2499999999999999E-4</v>
      </c>
      <c r="DA43">
        <v>-2.2000000000000001E-4</v>
      </c>
      <c r="DB43">
        <v>-1.0499999999999999E-3</v>
      </c>
      <c r="DC43">
        <v>-4.8000000000000001E-4</v>
      </c>
      <c r="DD43">
        <v>0.63245899999999999</v>
      </c>
      <c r="DE43">
        <v>0.15090899999999999</v>
      </c>
      <c r="DF43">
        <v>9.3329999999999996E-2</v>
      </c>
      <c r="DG43">
        <v>-8.0000000000000007E-5</v>
      </c>
      <c r="DH43">
        <v>6.2600000000000004E-4</v>
      </c>
      <c r="DI43">
        <v>-1.6999999999999999E-3</v>
      </c>
      <c r="DJ43">
        <v>3.1029999999999999E-3</v>
      </c>
      <c r="DK43">
        <v>0.1338</v>
      </c>
      <c r="DL43">
        <v>1.0129999999999999</v>
      </c>
      <c r="DM43">
        <v>1.0686</v>
      </c>
      <c r="DN43">
        <v>1.0472999999999999</v>
      </c>
      <c r="DO43">
        <v>1.0447</v>
      </c>
      <c r="DP43">
        <v>1.2370000000000001</v>
      </c>
      <c r="DQ43">
        <v>1.4179999999999999</v>
      </c>
      <c r="DR43">
        <v>1.4327000000000001</v>
      </c>
      <c r="DS43">
        <v>1.0083</v>
      </c>
      <c r="DT43">
        <v>1.0028999999999999</v>
      </c>
      <c r="DU43">
        <v>1.0358000000000001</v>
      </c>
      <c r="DV43">
        <v>1.0204</v>
      </c>
      <c r="DW43">
        <v>1.1932</v>
      </c>
      <c r="DX43">
        <v>1.4198</v>
      </c>
      <c r="DY43">
        <v>1.0257000000000001</v>
      </c>
      <c r="DZ43">
        <v>1.1766000000000001</v>
      </c>
      <c r="EA43">
        <v>3.4337</v>
      </c>
      <c r="EB43">
        <v>1.1546000000000001</v>
      </c>
      <c r="EC43">
        <v>1.0392999999999999</v>
      </c>
      <c r="ED43">
        <v>1.3758999999999999</v>
      </c>
      <c r="EE43">
        <v>1.0999000000000001</v>
      </c>
      <c r="EF43">
        <v>0.94830000000000003</v>
      </c>
      <c r="EG43">
        <v>0.95109999999999995</v>
      </c>
      <c r="EH43">
        <v>1.3429</v>
      </c>
      <c r="EI43">
        <v>1.5235000000000001</v>
      </c>
      <c r="EJ43">
        <v>1.4646999999999999</v>
      </c>
      <c r="EK43">
        <v>1.2385999999999999</v>
      </c>
      <c r="EL43">
        <v>0.99960000000000004</v>
      </c>
      <c r="EM43">
        <v>0.94499999999999995</v>
      </c>
      <c r="EN43">
        <v>1.9792000000000001</v>
      </c>
      <c r="EO43">
        <v>0.99790000000000001</v>
      </c>
      <c r="EP43">
        <v>0.99619999999999997</v>
      </c>
      <c r="EQ43">
        <v>0.99890000000000001</v>
      </c>
      <c r="ER43">
        <v>0.99350000000000005</v>
      </c>
      <c r="ES43">
        <v>0.99970000000000003</v>
      </c>
      <c r="ET43">
        <v>1</v>
      </c>
      <c r="EU43">
        <v>0.97619999999999996</v>
      </c>
      <c r="EV43">
        <v>0.96799999999999997</v>
      </c>
      <c r="EW43">
        <v>0.99980000000000002</v>
      </c>
      <c r="EX43">
        <v>0.99219999999999997</v>
      </c>
      <c r="EY43">
        <v>0.9889</v>
      </c>
      <c r="EZ43">
        <v>0.99939999999999996</v>
      </c>
      <c r="FA43">
        <v>1</v>
      </c>
      <c r="FB43">
        <v>0.97799999999999998</v>
      </c>
      <c r="FC43">
        <v>0.99270000000000003</v>
      </c>
      <c r="FD43">
        <v>1</v>
      </c>
      <c r="FE43">
        <v>3.4653999999999998</v>
      </c>
      <c r="FF43">
        <v>1.2324999999999999</v>
      </c>
      <c r="FG43">
        <v>1.0813999999999999</v>
      </c>
      <c r="FH43">
        <v>1.4370000000000001</v>
      </c>
      <c r="FI43">
        <v>1.3605</v>
      </c>
      <c r="FJ43">
        <v>1.3127</v>
      </c>
      <c r="FK43">
        <v>1.319</v>
      </c>
      <c r="FL43">
        <v>1.3537999999999999</v>
      </c>
      <c r="FM43">
        <v>1.5161</v>
      </c>
      <c r="FN43">
        <v>1.5003</v>
      </c>
      <c r="FO43">
        <v>1.2630999999999999</v>
      </c>
      <c r="FP43">
        <v>1.1927000000000001</v>
      </c>
      <c r="FQ43">
        <v>1.3122</v>
      </c>
      <c r="FR43">
        <v>2.0152999999999999</v>
      </c>
      <c r="FS43">
        <v>1.1740999999999999</v>
      </c>
      <c r="FT43">
        <v>5976.8270000000002</v>
      </c>
      <c r="FU43">
        <v>626.91319999999996</v>
      </c>
      <c r="FV43">
        <v>243.05449999999999</v>
      </c>
      <c r="FW43">
        <v>1258.4639999999999</v>
      </c>
      <c r="FX43">
        <v>1088.8019999999999</v>
      </c>
      <c r="FY43">
        <v>112.8485</v>
      </c>
      <c r="FZ43">
        <v>90.580860000000001</v>
      </c>
      <c r="GA43">
        <v>1201.395</v>
      </c>
      <c r="GB43">
        <v>1739.5920000000001</v>
      </c>
      <c r="GC43">
        <v>1544.453</v>
      </c>
      <c r="GD43">
        <v>877.90470000000005</v>
      </c>
      <c r="GE43">
        <v>62.187739999999998</v>
      </c>
      <c r="GF43">
        <v>125.6696</v>
      </c>
      <c r="GG43">
        <v>2808.8380000000002</v>
      </c>
      <c r="GH43">
        <v>50.452089999999998</v>
      </c>
      <c r="GI43" s="2">
        <v>2.2509639999999998E-3</v>
      </c>
      <c r="GJ43" s="2">
        <v>3.4427149999999998E-5</v>
      </c>
      <c r="GK43" s="2">
        <v>9.0751519999999995E-5</v>
      </c>
      <c r="GL43" s="2">
        <v>5.167826E-5</v>
      </c>
      <c r="GM43" s="2">
        <v>1E-10</v>
      </c>
      <c r="GN43" s="2">
        <v>1E-10</v>
      </c>
      <c r="GO43" s="2">
        <v>1E-10</v>
      </c>
      <c r="GP43">
        <v>0.13051099999999999</v>
      </c>
      <c r="GQ43">
        <v>7.1532399999999996E-2</v>
      </c>
      <c r="GR43" s="2">
        <v>4.062955E-2</v>
      </c>
      <c r="GS43" s="2">
        <v>1E-10</v>
      </c>
      <c r="GT43" s="2">
        <v>6.2642820000000001E-4</v>
      </c>
      <c r="GU43" s="2">
        <v>1E-10</v>
      </c>
      <c r="GV43" s="2">
        <v>2.050334E-4</v>
      </c>
      <c r="GW43" s="2">
        <v>9.0881879999999998E-2</v>
      </c>
      <c r="GX43">
        <v>104</v>
      </c>
      <c r="GY43">
        <v>145</v>
      </c>
      <c r="GZ43">
        <v>104</v>
      </c>
      <c r="HA43">
        <v>104</v>
      </c>
      <c r="HB43">
        <v>209</v>
      </c>
      <c r="HC43">
        <v>876</v>
      </c>
      <c r="HD43">
        <v>878</v>
      </c>
      <c r="HE43">
        <v>214</v>
      </c>
      <c r="HF43">
        <v>127</v>
      </c>
      <c r="HG43">
        <v>319</v>
      </c>
      <c r="HH43">
        <v>103</v>
      </c>
      <c r="HI43">
        <v>335</v>
      </c>
      <c r="HJ43">
        <v>875</v>
      </c>
      <c r="HK43">
        <v>334</v>
      </c>
      <c r="HL43">
        <v>126</v>
      </c>
      <c r="HM43" t="s">
        <v>293</v>
      </c>
      <c r="HN43" t="s">
        <v>294</v>
      </c>
      <c r="HO43" t="s">
        <v>293</v>
      </c>
      <c r="HP43" t="s">
        <v>293</v>
      </c>
      <c r="HQ43" t="s">
        <v>295</v>
      </c>
      <c r="HR43" t="s">
        <v>296</v>
      </c>
      <c r="HS43" t="s">
        <v>297</v>
      </c>
      <c r="HT43" t="s">
        <v>298</v>
      </c>
      <c r="HU43" t="s">
        <v>299</v>
      </c>
      <c r="HV43" t="s">
        <v>300</v>
      </c>
      <c r="HW43" t="s">
        <v>301</v>
      </c>
      <c r="HX43" t="s">
        <v>302</v>
      </c>
      <c r="HY43" t="s">
        <v>303</v>
      </c>
      <c r="HZ43" t="s">
        <v>304</v>
      </c>
      <c r="IA43" t="s">
        <v>305</v>
      </c>
    </row>
    <row r="44" spans="1:235" x14ac:dyDescent="0.25">
      <c r="A44" t="s">
        <v>78</v>
      </c>
      <c r="B44">
        <v>2.96163</v>
      </c>
      <c r="C44">
        <v>1.462E-3</v>
      </c>
      <c r="D44">
        <v>55.424300000000002</v>
      </c>
      <c r="E44">
        <v>41.665700000000001</v>
      </c>
      <c r="F44">
        <v>0.25500400000000001</v>
      </c>
      <c r="G44">
        <v>0</v>
      </c>
      <c r="H44">
        <v>1.9362000000000001E-2</v>
      </c>
      <c r="I44">
        <v>0</v>
      </c>
      <c r="J44">
        <v>1.3936E-2</v>
      </c>
      <c r="K44">
        <v>0</v>
      </c>
      <c r="L44">
        <v>5.3829000000000002E-2</v>
      </c>
      <c r="M44">
        <v>1.5639E-2</v>
      </c>
      <c r="N44">
        <v>0</v>
      </c>
      <c r="O44">
        <v>0.12341000000000001</v>
      </c>
      <c r="P44">
        <v>4.8202000000000002E-2</v>
      </c>
      <c r="Q44">
        <v>0</v>
      </c>
      <c r="R44">
        <v>0</v>
      </c>
      <c r="S44">
        <v>100.58199999999999</v>
      </c>
      <c r="T44">
        <v>12</v>
      </c>
      <c r="U44" t="s">
        <v>18</v>
      </c>
      <c r="V44">
        <v>0.759266</v>
      </c>
      <c r="W44">
        <v>2.0100000000000001E-4</v>
      </c>
      <c r="X44">
        <v>4.8135300000000001</v>
      </c>
      <c r="Y44">
        <v>2.8592399999999998</v>
      </c>
      <c r="Z44">
        <v>1.1986E-2</v>
      </c>
      <c r="AA44">
        <v>0</v>
      </c>
      <c r="AB44">
        <v>5.6099999999999998E-4</v>
      </c>
      <c r="AC44">
        <v>0</v>
      </c>
      <c r="AD44">
        <v>1.684E-3</v>
      </c>
      <c r="AE44">
        <v>0</v>
      </c>
      <c r="AF44">
        <v>3.2750000000000001E-3</v>
      </c>
      <c r="AG44">
        <v>1.0740000000000001E-3</v>
      </c>
      <c r="AH44">
        <v>0</v>
      </c>
      <c r="AI44">
        <v>1.9394999999999999E-2</v>
      </c>
      <c r="AJ44">
        <v>3.2680000000000001E-3</v>
      </c>
      <c r="AK44">
        <v>12</v>
      </c>
      <c r="AL44">
        <v>0</v>
      </c>
      <c r="AM44">
        <v>2.9499999999999998E-2</v>
      </c>
      <c r="AN44">
        <v>5.4510000000000001E-3</v>
      </c>
      <c r="AO44">
        <v>8.9639999999999997E-3</v>
      </c>
      <c r="AP44">
        <v>1.7263000000000001E-2</v>
      </c>
      <c r="AQ44">
        <v>3.2876000000000002E-2</v>
      </c>
      <c r="AR44">
        <v>5.9110000000000003E-2</v>
      </c>
      <c r="AS44">
        <v>5.4599000000000002E-2</v>
      </c>
      <c r="AT44">
        <v>5.3730000000000002E-3</v>
      </c>
      <c r="AU44">
        <v>5.3369999999999997E-3</v>
      </c>
      <c r="AV44">
        <v>4.79E-3</v>
      </c>
      <c r="AW44">
        <v>3.9899999999999996E-3</v>
      </c>
      <c r="AX44">
        <v>5.7780000000000001E-3</v>
      </c>
      <c r="AY44">
        <v>6.5659999999999996E-2</v>
      </c>
      <c r="AZ44">
        <v>1.6344000000000001E-2</v>
      </c>
      <c r="BA44">
        <v>7.6759999999999997E-3</v>
      </c>
      <c r="BB44">
        <v>1.4699</v>
      </c>
      <c r="BC44">
        <v>264.71699999999998</v>
      </c>
      <c r="BD44">
        <v>0.22739799999999999</v>
      </c>
      <c r="BE44">
        <v>0.674543</v>
      </c>
      <c r="BF44">
        <v>12.8878</v>
      </c>
      <c r="BG44">
        <v>-60.094000000000001</v>
      </c>
      <c r="BH44">
        <v>233.84700000000001</v>
      </c>
      <c r="BI44">
        <v>-80.573999999999998</v>
      </c>
      <c r="BJ44">
        <v>45.275199999999998</v>
      </c>
      <c r="BK44">
        <v>-36.045000000000002</v>
      </c>
      <c r="BL44">
        <v>14.180899999999999</v>
      </c>
      <c r="BM44">
        <v>34.005899999999997</v>
      </c>
      <c r="BN44">
        <v>-56.704999999999998</v>
      </c>
      <c r="BO44">
        <v>13.8858</v>
      </c>
      <c r="BP44">
        <v>14.9694</v>
      </c>
      <c r="BQ44">
        <v>31.164300000000001</v>
      </c>
      <c r="BR44">
        <v>-4.8029999999999999</v>
      </c>
      <c r="BS44">
        <v>14.978999999999999</v>
      </c>
      <c r="BT44">
        <v>14.978999999999999</v>
      </c>
      <c r="BU44">
        <v>14.978999999999999</v>
      </c>
      <c r="BV44">
        <v>14.978999999999999</v>
      </c>
      <c r="BW44">
        <v>50.07</v>
      </c>
      <c r="BX44">
        <v>50.07</v>
      </c>
      <c r="BY44">
        <v>50.07</v>
      </c>
      <c r="BZ44">
        <v>50.07</v>
      </c>
      <c r="CA44">
        <v>50.07</v>
      </c>
      <c r="CB44">
        <v>50.07</v>
      </c>
      <c r="CC44">
        <v>50.07</v>
      </c>
      <c r="CD44">
        <v>50.07</v>
      </c>
      <c r="CE44">
        <v>50.07</v>
      </c>
      <c r="CF44">
        <v>14.978999999999999</v>
      </c>
      <c r="CG44">
        <v>50.07</v>
      </c>
      <c r="CH44">
        <v>30</v>
      </c>
      <c r="CI44">
        <v>40</v>
      </c>
      <c r="CJ44">
        <v>40</v>
      </c>
      <c r="CK44">
        <v>40</v>
      </c>
      <c r="CL44">
        <v>40</v>
      </c>
      <c r="CM44">
        <v>60</v>
      </c>
      <c r="CN44">
        <v>60</v>
      </c>
      <c r="CO44">
        <v>40</v>
      </c>
      <c r="CP44">
        <v>40</v>
      </c>
      <c r="CQ44">
        <v>40</v>
      </c>
      <c r="CR44">
        <v>100</v>
      </c>
      <c r="CS44">
        <v>60</v>
      </c>
      <c r="CT44">
        <v>60</v>
      </c>
      <c r="CU44">
        <v>40</v>
      </c>
      <c r="CV44">
        <v>40</v>
      </c>
      <c r="CW44">
        <v>0.77621399999999996</v>
      </c>
      <c r="CX44">
        <v>2.12E-4</v>
      </c>
      <c r="CY44">
        <v>1.0253399999999999</v>
      </c>
      <c r="CZ44">
        <v>1.0111000000000001</v>
      </c>
      <c r="DA44">
        <v>4.2249999999999996E-3</v>
      </c>
      <c r="DB44">
        <v>-9.5E-4</v>
      </c>
      <c r="DC44">
        <v>2.2699999999999999E-4</v>
      </c>
      <c r="DD44">
        <v>-1.9000000000000001E-4</v>
      </c>
      <c r="DE44">
        <v>1.12E-4</v>
      </c>
      <c r="DF44">
        <v>-1.6000000000000001E-4</v>
      </c>
      <c r="DG44">
        <v>8.4000000000000003E-4</v>
      </c>
      <c r="DH44">
        <v>1E-4</v>
      </c>
      <c r="DI44">
        <v>-1.1000000000000001E-3</v>
      </c>
      <c r="DJ44">
        <v>6.4209999999999996E-3</v>
      </c>
      <c r="DK44">
        <v>4.6500000000000003E-4</v>
      </c>
      <c r="DL44">
        <v>1.0047999999999999</v>
      </c>
      <c r="DM44">
        <v>1.0613999999999999</v>
      </c>
      <c r="DN44">
        <v>1.0391999999999999</v>
      </c>
      <c r="DO44">
        <v>1.0381</v>
      </c>
      <c r="DP44">
        <v>1.2292000000000001</v>
      </c>
      <c r="DQ44">
        <v>1.4051</v>
      </c>
      <c r="DR44">
        <v>1.4192</v>
      </c>
      <c r="DS44">
        <v>1.002</v>
      </c>
      <c r="DT44">
        <v>0.99629999999999996</v>
      </c>
      <c r="DU44">
        <v>1.0293000000000001</v>
      </c>
      <c r="DV44">
        <v>1.0138</v>
      </c>
      <c r="DW44">
        <v>1.1816</v>
      </c>
      <c r="DX44">
        <v>1.4072</v>
      </c>
      <c r="DY44">
        <v>1.0185999999999999</v>
      </c>
      <c r="DZ44">
        <v>1.1647000000000001</v>
      </c>
      <c r="EA44">
        <v>5.1361999999999997</v>
      </c>
      <c r="EB44">
        <v>1.1020000000000001</v>
      </c>
      <c r="EC44">
        <v>1.0219</v>
      </c>
      <c r="ED44">
        <v>1.1024</v>
      </c>
      <c r="EE44">
        <v>0.98029999999999995</v>
      </c>
      <c r="EF44">
        <v>0.99470000000000003</v>
      </c>
      <c r="EG44">
        <v>0.98829999999999996</v>
      </c>
      <c r="EH44">
        <v>1.1854</v>
      </c>
      <c r="EI44">
        <v>1.5987</v>
      </c>
      <c r="EJ44">
        <v>1.3323</v>
      </c>
      <c r="EK44">
        <v>1.1600999999999999</v>
      </c>
      <c r="EL44">
        <v>1.0268999999999999</v>
      </c>
      <c r="EM44">
        <v>0.99650000000000005</v>
      </c>
      <c r="EN44">
        <v>2.1227</v>
      </c>
      <c r="EO44">
        <v>1.0195000000000001</v>
      </c>
      <c r="EP44">
        <v>0.99960000000000004</v>
      </c>
      <c r="EQ44">
        <v>0.97340000000000004</v>
      </c>
      <c r="ER44">
        <v>1</v>
      </c>
      <c r="ES44">
        <v>0.98970000000000002</v>
      </c>
      <c r="ET44">
        <v>0.97629999999999995</v>
      </c>
      <c r="EU44">
        <v>1</v>
      </c>
      <c r="EV44">
        <v>1</v>
      </c>
      <c r="EW44">
        <v>0.97760000000000002</v>
      </c>
      <c r="EX44">
        <v>0.99529999999999996</v>
      </c>
      <c r="EY44">
        <v>0.99050000000000005</v>
      </c>
      <c r="EZ44">
        <v>0.9849</v>
      </c>
      <c r="FA44">
        <v>1</v>
      </c>
      <c r="FB44">
        <v>1</v>
      </c>
      <c r="FC44">
        <v>0.99790000000000001</v>
      </c>
      <c r="FD44">
        <v>1</v>
      </c>
      <c r="FE44">
        <v>5.1589</v>
      </c>
      <c r="FF44">
        <v>1.1385000000000001</v>
      </c>
      <c r="FG44">
        <v>1.0620000000000001</v>
      </c>
      <c r="FH44">
        <v>1.1326000000000001</v>
      </c>
      <c r="FI44">
        <v>1.1765000000000001</v>
      </c>
      <c r="FJ44">
        <v>1.3976</v>
      </c>
      <c r="FK44">
        <v>1.4025000000000001</v>
      </c>
      <c r="FL44">
        <v>1.1611</v>
      </c>
      <c r="FM44">
        <v>1.5853999999999999</v>
      </c>
      <c r="FN44">
        <v>1.3583000000000001</v>
      </c>
      <c r="FO44">
        <v>1.1584000000000001</v>
      </c>
      <c r="FP44">
        <v>1.2134</v>
      </c>
      <c r="FQ44">
        <v>1.4021999999999999</v>
      </c>
      <c r="FR44">
        <v>2.1577000000000002</v>
      </c>
      <c r="FS44">
        <v>1.1875</v>
      </c>
      <c r="FT44">
        <v>10882.94</v>
      </c>
      <c r="FU44">
        <v>593.09479999999996</v>
      </c>
      <c r="FV44">
        <v>233.84289999999999</v>
      </c>
      <c r="FW44">
        <v>667.71500000000003</v>
      </c>
      <c r="FX44">
        <v>891.24590000000001</v>
      </c>
      <c r="FY44">
        <v>349.16539999999998</v>
      </c>
      <c r="FZ44">
        <v>284.3331</v>
      </c>
      <c r="GA44">
        <v>987.65179999999998</v>
      </c>
      <c r="GB44">
        <v>2374.2539999999999</v>
      </c>
      <c r="GC44">
        <v>1517.18</v>
      </c>
      <c r="GD44">
        <v>826.05849999999998</v>
      </c>
      <c r="GE44">
        <v>199.54040000000001</v>
      </c>
      <c r="GF44">
        <v>385.97149999999999</v>
      </c>
      <c r="GG44">
        <v>3850.3490000000002</v>
      </c>
      <c r="GH44">
        <v>163.77189999999999</v>
      </c>
      <c r="GI44" s="2">
        <v>5.7408240000000003E-3</v>
      </c>
      <c r="GJ44" s="2">
        <v>1.283732E-5</v>
      </c>
      <c r="GK44">
        <v>0.37299660000000001</v>
      </c>
      <c r="GL44">
        <v>0.16054979999999999</v>
      </c>
      <c r="GM44" s="2">
        <v>1.832836E-3</v>
      </c>
      <c r="GN44" s="2">
        <v>1E-10</v>
      </c>
      <c r="GO44" s="2">
        <v>1.183614E-4</v>
      </c>
      <c r="GP44" s="2">
        <v>1E-10</v>
      </c>
      <c r="GQ44" s="2">
        <v>5.3007519999999998E-5</v>
      </c>
      <c r="GR44" s="2">
        <v>1E-10</v>
      </c>
      <c r="GS44" s="2">
        <v>1.8610029999999999E-4</v>
      </c>
      <c r="GT44" s="2">
        <v>9.9816940000000006E-5</v>
      </c>
      <c r="GU44" s="2">
        <v>1E-10</v>
      </c>
      <c r="GV44" s="2">
        <v>4.2430279999999999E-4</v>
      </c>
      <c r="GW44" s="2">
        <v>3.155209E-4</v>
      </c>
      <c r="GX44">
        <v>104</v>
      </c>
      <c r="GY44">
        <v>145</v>
      </c>
      <c r="GZ44">
        <v>104</v>
      </c>
      <c r="HA44">
        <v>104</v>
      </c>
      <c r="HB44">
        <v>209</v>
      </c>
      <c r="HC44">
        <v>876</v>
      </c>
      <c r="HD44">
        <v>878</v>
      </c>
      <c r="HE44">
        <v>214</v>
      </c>
      <c r="HF44">
        <v>127</v>
      </c>
      <c r="HG44">
        <v>319</v>
      </c>
      <c r="HH44">
        <v>103</v>
      </c>
      <c r="HI44">
        <v>335</v>
      </c>
      <c r="HJ44">
        <v>875</v>
      </c>
      <c r="HK44">
        <v>334</v>
      </c>
      <c r="HL44">
        <v>126</v>
      </c>
      <c r="HM44" t="s">
        <v>293</v>
      </c>
      <c r="HN44" t="s">
        <v>294</v>
      </c>
      <c r="HO44" t="s">
        <v>293</v>
      </c>
      <c r="HP44" t="s">
        <v>293</v>
      </c>
      <c r="HQ44" t="s">
        <v>295</v>
      </c>
      <c r="HR44" t="s">
        <v>296</v>
      </c>
      <c r="HS44" t="s">
        <v>297</v>
      </c>
      <c r="HT44" t="s">
        <v>298</v>
      </c>
      <c r="HU44" t="s">
        <v>299</v>
      </c>
      <c r="HV44" t="s">
        <v>300</v>
      </c>
      <c r="HW44" t="s">
        <v>301</v>
      </c>
      <c r="HX44" t="s">
        <v>302</v>
      </c>
      <c r="HY44" t="s">
        <v>303</v>
      </c>
      <c r="HZ44" t="s">
        <v>304</v>
      </c>
      <c r="IA44" t="s">
        <v>305</v>
      </c>
    </row>
    <row r="45" spans="1:235" x14ac:dyDescent="0.25">
      <c r="A45" t="s">
        <v>79</v>
      </c>
      <c r="B45">
        <v>2.8494999999999999</v>
      </c>
      <c r="C45">
        <v>8.2400000000000008E-3</v>
      </c>
      <c r="D45">
        <v>53.925199999999997</v>
      </c>
      <c r="E45">
        <v>41.318899999999999</v>
      </c>
      <c r="F45">
        <v>0.34820000000000001</v>
      </c>
      <c r="G45">
        <v>0.395895</v>
      </c>
      <c r="H45">
        <v>0.19878199999999999</v>
      </c>
      <c r="I45">
        <v>0.26175399999999999</v>
      </c>
      <c r="J45">
        <v>1.8919999999999999E-2</v>
      </c>
      <c r="K45">
        <v>0</v>
      </c>
      <c r="L45">
        <v>0.37619999999999998</v>
      </c>
      <c r="M45">
        <v>4.5884000000000001E-2</v>
      </c>
      <c r="N45">
        <v>0.11140700000000001</v>
      </c>
      <c r="O45">
        <v>0.29491800000000001</v>
      </c>
      <c r="P45">
        <v>2.6027999999999999E-2</v>
      </c>
      <c r="Q45">
        <v>0</v>
      </c>
      <c r="R45">
        <v>0</v>
      </c>
      <c r="S45">
        <v>100.18</v>
      </c>
      <c r="T45">
        <v>12</v>
      </c>
      <c r="U45" t="s">
        <v>18</v>
      </c>
      <c r="V45">
        <v>0.7329</v>
      </c>
      <c r="W45">
        <v>1.1360000000000001E-3</v>
      </c>
      <c r="X45">
        <v>4.6985900000000003</v>
      </c>
      <c r="Y45">
        <v>2.8446799999999999</v>
      </c>
      <c r="Z45">
        <v>1.6420000000000001E-2</v>
      </c>
      <c r="AA45">
        <v>1.1787000000000001E-2</v>
      </c>
      <c r="AB45">
        <v>5.7730000000000004E-3</v>
      </c>
      <c r="AC45">
        <v>2.1287E-2</v>
      </c>
      <c r="AD45">
        <v>2.294E-3</v>
      </c>
      <c r="AE45">
        <v>0</v>
      </c>
      <c r="AF45">
        <v>2.2960000000000001E-2</v>
      </c>
      <c r="AG45">
        <v>3.1610000000000002E-3</v>
      </c>
      <c r="AH45">
        <v>3.3419999999999999E-3</v>
      </c>
      <c r="AI45">
        <v>4.6501000000000001E-2</v>
      </c>
      <c r="AJ45">
        <v>1.7700000000000001E-3</v>
      </c>
      <c r="AK45">
        <v>12</v>
      </c>
      <c r="AL45">
        <v>0</v>
      </c>
      <c r="AM45">
        <v>2.9590000000000002E-2</v>
      </c>
      <c r="AN45">
        <v>5.4980000000000003E-3</v>
      </c>
      <c r="AO45">
        <v>9.0150000000000004E-3</v>
      </c>
      <c r="AP45">
        <v>1.7410999999999999E-2</v>
      </c>
      <c r="AQ45">
        <v>3.3085999999999997E-2</v>
      </c>
      <c r="AR45">
        <v>5.951E-2</v>
      </c>
      <c r="AS45">
        <v>5.4844999999999998E-2</v>
      </c>
      <c r="AT45">
        <v>5.4380000000000001E-3</v>
      </c>
      <c r="AU45">
        <v>5.3709999999999999E-3</v>
      </c>
      <c r="AV45">
        <v>4.8219999999999999E-3</v>
      </c>
      <c r="AW45">
        <v>4.0179999999999999E-3</v>
      </c>
      <c r="AX45">
        <v>5.8230000000000001E-3</v>
      </c>
      <c r="AY45">
        <v>6.6000000000000003E-2</v>
      </c>
      <c r="AZ45">
        <v>1.6454E-2</v>
      </c>
      <c r="BA45">
        <v>7.731E-3</v>
      </c>
      <c r="BB45">
        <v>1.5020199999999999</v>
      </c>
      <c r="BC45">
        <v>48.345700000000001</v>
      </c>
      <c r="BD45">
        <v>0.230492</v>
      </c>
      <c r="BE45">
        <v>0.67859599999999998</v>
      </c>
      <c r="BF45">
        <v>9.9886099999999995</v>
      </c>
      <c r="BG45">
        <v>14.230399999999999</v>
      </c>
      <c r="BH45">
        <v>24.394100000000002</v>
      </c>
      <c r="BI45">
        <v>3.30619</v>
      </c>
      <c r="BJ45">
        <v>33.663400000000003</v>
      </c>
      <c r="BK45">
        <v>-48.366999999999997</v>
      </c>
      <c r="BL45">
        <v>2.80728</v>
      </c>
      <c r="BM45">
        <v>12.009499999999999</v>
      </c>
      <c r="BN45">
        <v>51.169800000000002</v>
      </c>
      <c r="BO45">
        <v>6.5072799999999997</v>
      </c>
      <c r="BP45">
        <v>27.359000000000002</v>
      </c>
      <c r="BQ45">
        <v>31.135100000000001</v>
      </c>
      <c r="BR45">
        <v>-4.7656999999999998</v>
      </c>
      <c r="BS45">
        <v>14.978999999999999</v>
      </c>
      <c r="BT45">
        <v>14.978999999999999</v>
      </c>
      <c r="BU45">
        <v>14.978999999999999</v>
      </c>
      <c r="BV45">
        <v>14.978999999999999</v>
      </c>
      <c r="BW45">
        <v>50.06</v>
      </c>
      <c r="BX45">
        <v>50.06</v>
      </c>
      <c r="BY45">
        <v>50.06</v>
      </c>
      <c r="BZ45">
        <v>50.06</v>
      </c>
      <c r="CA45">
        <v>50.06</v>
      </c>
      <c r="CB45">
        <v>50.06</v>
      </c>
      <c r="CC45">
        <v>50.06</v>
      </c>
      <c r="CD45">
        <v>50.06</v>
      </c>
      <c r="CE45">
        <v>50.06</v>
      </c>
      <c r="CF45">
        <v>14.978999999999999</v>
      </c>
      <c r="CG45">
        <v>50.06</v>
      </c>
      <c r="CH45">
        <v>30</v>
      </c>
      <c r="CI45">
        <v>40</v>
      </c>
      <c r="CJ45">
        <v>40</v>
      </c>
      <c r="CK45">
        <v>40</v>
      </c>
      <c r="CL45">
        <v>40</v>
      </c>
      <c r="CM45">
        <v>60</v>
      </c>
      <c r="CN45">
        <v>60</v>
      </c>
      <c r="CO45">
        <v>40</v>
      </c>
      <c r="CP45">
        <v>40</v>
      </c>
      <c r="CQ45">
        <v>40</v>
      </c>
      <c r="CR45">
        <v>100</v>
      </c>
      <c r="CS45">
        <v>60</v>
      </c>
      <c r="CT45">
        <v>60</v>
      </c>
      <c r="CU45">
        <v>40</v>
      </c>
      <c r="CV45">
        <v>40</v>
      </c>
      <c r="CW45">
        <v>0.75246800000000003</v>
      </c>
      <c r="CX45">
        <v>1.1919999999999999E-3</v>
      </c>
      <c r="CY45">
        <v>0.998201</v>
      </c>
      <c r="CZ45">
        <v>0.99927699999999997</v>
      </c>
      <c r="DA45">
        <v>5.7520000000000002E-3</v>
      </c>
      <c r="DB45">
        <v>4.7759999999999999E-3</v>
      </c>
      <c r="DC45">
        <v>2.3349999999999998E-3</v>
      </c>
      <c r="DD45">
        <v>5.0899999999999999E-3</v>
      </c>
      <c r="DE45">
        <v>1.5100000000000001E-4</v>
      </c>
      <c r="DF45">
        <v>-1.2E-4</v>
      </c>
      <c r="DG45">
        <v>5.8560000000000001E-3</v>
      </c>
      <c r="DH45">
        <v>2.9300000000000002E-4</v>
      </c>
      <c r="DI45">
        <v>1.328E-3</v>
      </c>
      <c r="DJ45">
        <v>1.5318999999999999E-2</v>
      </c>
      <c r="DK45">
        <v>2.5099999999999998E-4</v>
      </c>
      <c r="DL45">
        <v>1.0033000000000001</v>
      </c>
      <c r="DM45">
        <v>1.0599000000000001</v>
      </c>
      <c r="DN45">
        <v>1.0376000000000001</v>
      </c>
      <c r="DO45">
        <v>1.0367</v>
      </c>
      <c r="DP45">
        <v>1.2275</v>
      </c>
      <c r="DQ45">
        <v>1.4028</v>
      </c>
      <c r="DR45">
        <v>1.4168000000000001</v>
      </c>
      <c r="DS45">
        <v>1.0005999999999999</v>
      </c>
      <c r="DT45">
        <v>0.995</v>
      </c>
      <c r="DU45">
        <v>1.0278</v>
      </c>
      <c r="DV45">
        <v>1.0124</v>
      </c>
      <c r="DW45">
        <v>1.1796</v>
      </c>
      <c r="DX45">
        <v>1.405</v>
      </c>
      <c r="DY45">
        <v>1.0170999999999999</v>
      </c>
      <c r="DZ45">
        <v>1.1627000000000001</v>
      </c>
      <c r="EA45">
        <v>5.1054000000000004</v>
      </c>
      <c r="EB45">
        <v>1.105</v>
      </c>
      <c r="EC45">
        <v>1.0230999999999999</v>
      </c>
      <c r="ED45">
        <v>1.1073999999999999</v>
      </c>
      <c r="EE45">
        <v>0.98409999999999997</v>
      </c>
      <c r="EF45">
        <v>0.99399999999999999</v>
      </c>
      <c r="EG45">
        <v>0.98780000000000001</v>
      </c>
      <c r="EH45">
        <v>1.1902999999999999</v>
      </c>
      <c r="EI45">
        <v>1.6076999999999999</v>
      </c>
      <c r="EJ45">
        <v>1.3392999999999999</v>
      </c>
      <c r="EK45">
        <v>1.1636</v>
      </c>
      <c r="EL45">
        <v>1.0268999999999999</v>
      </c>
      <c r="EM45">
        <v>0.99580000000000002</v>
      </c>
      <c r="EN45">
        <v>2.1295000000000002</v>
      </c>
      <c r="EO45">
        <v>1.0198</v>
      </c>
      <c r="EP45">
        <v>0.99960000000000004</v>
      </c>
      <c r="EQ45">
        <v>0.97430000000000005</v>
      </c>
      <c r="ER45">
        <v>0.99970000000000003</v>
      </c>
      <c r="ES45">
        <v>0.9899</v>
      </c>
      <c r="ET45">
        <v>0.9768</v>
      </c>
      <c r="EU45">
        <v>0.99990000000000001</v>
      </c>
      <c r="EV45">
        <v>1</v>
      </c>
      <c r="EW45">
        <v>0.97809999999999997</v>
      </c>
      <c r="EX45">
        <v>0.99529999999999996</v>
      </c>
      <c r="EY45">
        <v>0.99060000000000004</v>
      </c>
      <c r="EZ45">
        <v>0.98540000000000005</v>
      </c>
      <c r="FA45">
        <v>1</v>
      </c>
      <c r="FB45">
        <v>1</v>
      </c>
      <c r="FC45">
        <v>0.99790000000000001</v>
      </c>
      <c r="FD45">
        <v>1</v>
      </c>
      <c r="FE45">
        <v>5.1201999999999996</v>
      </c>
      <c r="FF45">
        <v>1.1411</v>
      </c>
      <c r="FG45">
        <v>1.0612999999999999</v>
      </c>
      <c r="FH45">
        <v>1.1364000000000001</v>
      </c>
      <c r="FI45">
        <v>1.18</v>
      </c>
      <c r="FJ45">
        <v>1.3944000000000001</v>
      </c>
      <c r="FK45">
        <v>1.3994</v>
      </c>
      <c r="FL45">
        <v>1.1649</v>
      </c>
      <c r="FM45">
        <v>1.5921000000000001</v>
      </c>
      <c r="FN45">
        <v>1.3636999999999999</v>
      </c>
      <c r="FO45">
        <v>1.1607000000000001</v>
      </c>
      <c r="FP45">
        <v>1.2113</v>
      </c>
      <c r="FQ45">
        <v>1.3989</v>
      </c>
      <c r="FR45">
        <v>2.1615000000000002</v>
      </c>
      <c r="FS45">
        <v>1.1857</v>
      </c>
      <c r="FT45">
        <v>10772.97</v>
      </c>
      <c r="FU45">
        <v>601.04330000000004</v>
      </c>
      <c r="FV45">
        <v>237.36750000000001</v>
      </c>
      <c r="FW45">
        <v>681.726</v>
      </c>
      <c r="FX45">
        <v>901.90840000000003</v>
      </c>
      <c r="FY45">
        <v>344.46460000000002</v>
      </c>
      <c r="FZ45">
        <v>280.48430000000002</v>
      </c>
      <c r="GA45">
        <v>999.09040000000005</v>
      </c>
      <c r="GB45">
        <v>2387.8380000000002</v>
      </c>
      <c r="GC45">
        <v>1531.4770000000001</v>
      </c>
      <c r="GD45">
        <v>833.67280000000005</v>
      </c>
      <c r="GE45">
        <v>198.4</v>
      </c>
      <c r="GF45">
        <v>380.79</v>
      </c>
      <c r="GG45">
        <v>3848.6790000000001</v>
      </c>
      <c r="GH45">
        <v>164.0137</v>
      </c>
      <c r="GI45">
        <v>5.5652000000000002E-3</v>
      </c>
      <c r="GJ45" s="2">
        <v>7.2206720000000002E-5</v>
      </c>
      <c r="GK45">
        <v>0.36312290000000003</v>
      </c>
      <c r="GL45">
        <v>0.1586728</v>
      </c>
      <c r="GM45" s="2">
        <v>2.4951539999999999E-3</v>
      </c>
      <c r="GN45" s="2">
        <v>2.4240619999999998E-3</v>
      </c>
      <c r="GO45" s="2">
        <v>1.2178060000000001E-3</v>
      </c>
      <c r="GP45" s="2">
        <v>1.0502879999999999E-3</v>
      </c>
      <c r="GQ45" s="2">
        <v>7.1661190000000004E-5</v>
      </c>
      <c r="GR45" s="2">
        <v>1E-10</v>
      </c>
      <c r="GS45" s="2">
        <v>1.2979700000000001E-3</v>
      </c>
      <c r="GT45" s="2">
        <v>2.9335579999999997E-4</v>
      </c>
      <c r="GU45" s="2">
        <v>6.7905099999999996E-4</v>
      </c>
      <c r="GV45" s="2">
        <v>1.0121780000000001E-3</v>
      </c>
      <c r="GW45" s="2">
        <v>1.7062349999999999E-4</v>
      </c>
      <c r="GX45">
        <v>104</v>
      </c>
      <c r="GY45">
        <v>145</v>
      </c>
      <c r="GZ45">
        <v>104</v>
      </c>
      <c r="HA45">
        <v>104</v>
      </c>
      <c r="HB45">
        <v>209</v>
      </c>
      <c r="HC45">
        <v>876</v>
      </c>
      <c r="HD45">
        <v>878</v>
      </c>
      <c r="HE45">
        <v>214</v>
      </c>
      <c r="HF45">
        <v>127</v>
      </c>
      <c r="HG45">
        <v>319</v>
      </c>
      <c r="HH45">
        <v>103</v>
      </c>
      <c r="HI45">
        <v>335</v>
      </c>
      <c r="HJ45">
        <v>875</v>
      </c>
      <c r="HK45">
        <v>334</v>
      </c>
      <c r="HL45">
        <v>126</v>
      </c>
      <c r="HM45" t="s">
        <v>293</v>
      </c>
      <c r="HN45" t="s">
        <v>294</v>
      </c>
      <c r="HO45" t="s">
        <v>293</v>
      </c>
      <c r="HP45" t="s">
        <v>293</v>
      </c>
      <c r="HQ45" t="s">
        <v>295</v>
      </c>
      <c r="HR45" t="s">
        <v>296</v>
      </c>
      <c r="HS45" t="s">
        <v>297</v>
      </c>
      <c r="HT45" t="s">
        <v>298</v>
      </c>
      <c r="HU45" t="s">
        <v>299</v>
      </c>
      <c r="HV45" t="s">
        <v>300</v>
      </c>
      <c r="HW45" t="s">
        <v>301</v>
      </c>
      <c r="HX45" t="s">
        <v>302</v>
      </c>
      <c r="HY45" t="s">
        <v>303</v>
      </c>
      <c r="HZ45" t="s">
        <v>304</v>
      </c>
      <c r="IA45" t="s">
        <v>305</v>
      </c>
    </row>
    <row r="46" spans="1:235" x14ac:dyDescent="0.25">
      <c r="A46" t="s">
        <v>80</v>
      </c>
      <c r="B46">
        <v>2.83832</v>
      </c>
      <c r="C46">
        <v>2.2116E-2</v>
      </c>
      <c r="D46">
        <v>53.660699999999999</v>
      </c>
      <c r="E46">
        <v>41.247799999999998</v>
      </c>
      <c r="F46">
        <v>0.35345300000000002</v>
      </c>
      <c r="G46">
        <v>0.36106199999999999</v>
      </c>
      <c r="H46">
        <v>0.26639099999999999</v>
      </c>
      <c r="I46">
        <v>0.29021400000000003</v>
      </c>
      <c r="J46">
        <v>5.0800999999999999E-2</v>
      </c>
      <c r="K46">
        <v>0</v>
      </c>
      <c r="L46">
        <v>0.41838500000000001</v>
      </c>
      <c r="M46">
        <v>6.9336999999999996E-2</v>
      </c>
      <c r="N46">
        <v>0</v>
      </c>
      <c r="O46">
        <v>0.34245100000000001</v>
      </c>
      <c r="P46">
        <v>4.7551000000000003E-2</v>
      </c>
      <c r="Q46">
        <v>3.9999999999999998E-6</v>
      </c>
      <c r="R46">
        <v>0</v>
      </c>
      <c r="S46">
        <v>99.968500000000006</v>
      </c>
      <c r="T46">
        <v>12</v>
      </c>
      <c r="U46" t="s">
        <v>18</v>
      </c>
      <c r="V46">
        <v>0.73097699999999999</v>
      </c>
      <c r="W46">
        <v>3.052E-3</v>
      </c>
      <c r="X46">
        <v>4.6816399999999998</v>
      </c>
      <c r="Y46">
        <v>2.8434900000000001</v>
      </c>
      <c r="Z46">
        <v>1.6688999999999999E-2</v>
      </c>
      <c r="AA46">
        <v>1.0763999999999999E-2</v>
      </c>
      <c r="AB46">
        <v>7.7470000000000004E-3</v>
      </c>
      <c r="AC46">
        <v>2.3632E-2</v>
      </c>
      <c r="AD46">
        <v>6.1669999999999997E-3</v>
      </c>
      <c r="AE46">
        <v>0</v>
      </c>
      <c r="AF46">
        <v>2.5568E-2</v>
      </c>
      <c r="AG46">
        <v>4.7819999999999998E-3</v>
      </c>
      <c r="AH46">
        <v>0</v>
      </c>
      <c r="AI46">
        <v>5.4066000000000003E-2</v>
      </c>
      <c r="AJ46">
        <v>3.238E-3</v>
      </c>
      <c r="AK46">
        <v>12</v>
      </c>
      <c r="AL46">
        <v>0</v>
      </c>
      <c r="AM46">
        <v>2.9559999999999999E-2</v>
      </c>
      <c r="AN46">
        <v>5.4939999999999998E-3</v>
      </c>
      <c r="AO46">
        <v>9.0089999999999996E-3</v>
      </c>
      <c r="AP46">
        <v>1.7395999999999998E-2</v>
      </c>
      <c r="AQ46">
        <v>3.3092000000000003E-2</v>
      </c>
      <c r="AR46">
        <v>5.9494999999999999E-2</v>
      </c>
      <c r="AS46">
        <v>5.4848000000000001E-2</v>
      </c>
      <c r="AT46">
        <v>5.4339999999999996E-3</v>
      </c>
      <c r="AU46">
        <v>5.3709999999999999E-3</v>
      </c>
      <c r="AV46">
        <v>4.8219999999999999E-3</v>
      </c>
      <c r="AW46">
        <v>4.0179999999999999E-3</v>
      </c>
      <c r="AX46">
        <v>5.8209999999999998E-3</v>
      </c>
      <c r="AY46">
        <v>6.5997E-2</v>
      </c>
      <c r="AZ46">
        <v>1.6434000000000001E-2</v>
      </c>
      <c r="BA46">
        <v>7.7279999999999996E-3</v>
      </c>
      <c r="BB46">
        <v>1.5052000000000001</v>
      </c>
      <c r="BC46">
        <v>18.7468</v>
      </c>
      <c r="BD46">
        <v>0.23108200000000001</v>
      </c>
      <c r="BE46">
        <v>0.67921299999999996</v>
      </c>
      <c r="BF46">
        <v>9.8715399999999995</v>
      </c>
      <c r="BG46">
        <v>15.4407</v>
      </c>
      <c r="BH46">
        <v>18.619599999999998</v>
      </c>
      <c r="BI46">
        <v>3.0062099999999998</v>
      </c>
      <c r="BJ46">
        <v>12.8529</v>
      </c>
      <c r="BK46">
        <v>-29.809000000000001</v>
      </c>
      <c r="BL46">
        <v>2.6024799999999999</v>
      </c>
      <c r="BM46">
        <v>8.1253899999999994</v>
      </c>
      <c r="BN46">
        <v>-133.01</v>
      </c>
      <c r="BO46">
        <v>5.7474600000000002</v>
      </c>
      <c r="BP46">
        <v>15.240399999999999</v>
      </c>
      <c r="BQ46">
        <v>31.122699999999998</v>
      </c>
      <c r="BR46">
        <v>-4.7301000000000002</v>
      </c>
      <c r="BS46">
        <v>14.98</v>
      </c>
      <c r="BT46">
        <v>14.98</v>
      </c>
      <c r="BU46">
        <v>14.98</v>
      </c>
      <c r="BV46">
        <v>14.98</v>
      </c>
      <c r="BW46">
        <v>49.98</v>
      </c>
      <c r="BX46">
        <v>49.98</v>
      </c>
      <c r="BY46">
        <v>49.98</v>
      </c>
      <c r="BZ46">
        <v>49.98</v>
      </c>
      <c r="CA46">
        <v>49.98</v>
      </c>
      <c r="CB46">
        <v>49.98</v>
      </c>
      <c r="CC46">
        <v>49.98</v>
      </c>
      <c r="CD46">
        <v>49.98</v>
      </c>
      <c r="CE46">
        <v>49.98</v>
      </c>
      <c r="CF46">
        <v>14.98</v>
      </c>
      <c r="CG46">
        <v>49.98</v>
      </c>
      <c r="CH46">
        <v>30</v>
      </c>
      <c r="CI46">
        <v>40</v>
      </c>
      <c r="CJ46">
        <v>40</v>
      </c>
      <c r="CK46">
        <v>40</v>
      </c>
      <c r="CL46">
        <v>40</v>
      </c>
      <c r="CM46">
        <v>60</v>
      </c>
      <c r="CN46">
        <v>60</v>
      </c>
      <c r="CO46">
        <v>40</v>
      </c>
      <c r="CP46">
        <v>40</v>
      </c>
      <c r="CQ46">
        <v>40</v>
      </c>
      <c r="CR46">
        <v>100</v>
      </c>
      <c r="CS46">
        <v>60</v>
      </c>
      <c r="CT46">
        <v>60</v>
      </c>
      <c r="CU46">
        <v>40</v>
      </c>
      <c r="CV46">
        <v>40</v>
      </c>
      <c r="CW46">
        <v>0.74962600000000001</v>
      </c>
      <c r="CX46">
        <v>3.1979999999999999E-3</v>
      </c>
      <c r="CY46">
        <v>0.99305699999999997</v>
      </c>
      <c r="CZ46">
        <v>0.99739599999999995</v>
      </c>
      <c r="DA46">
        <v>5.8389999999999996E-3</v>
      </c>
      <c r="DB46">
        <v>4.3550000000000004E-3</v>
      </c>
      <c r="DC46">
        <v>3.1289999999999998E-3</v>
      </c>
      <c r="DD46">
        <v>5.6429999999999996E-3</v>
      </c>
      <c r="DE46">
        <v>4.06E-4</v>
      </c>
      <c r="DF46">
        <v>-1.9000000000000001E-4</v>
      </c>
      <c r="DG46">
        <v>6.5110000000000003E-3</v>
      </c>
      <c r="DH46">
        <v>4.4299999999999998E-4</v>
      </c>
      <c r="DI46">
        <v>-4.8000000000000001E-4</v>
      </c>
      <c r="DJ46">
        <v>1.7801000000000001E-2</v>
      </c>
      <c r="DK46">
        <v>4.5899999999999999E-4</v>
      </c>
      <c r="DL46">
        <v>1.0035000000000001</v>
      </c>
      <c r="DM46">
        <v>1.0601</v>
      </c>
      <c r="DN46">
        <v>1.0378000000000001</v>
      </c>
      <c r="DO46">
        <v>1.0367999999999999</v>
      </c>
      <c r="DP46">
        <v>1.2277</v>
      </c>
      <c r="DQ46">
        <v>1.4031</v>
      </c>
      <c r="DR46">
        <v>1.4171</v>
      </c>
      <c r="DS46">
        <v>1.0007999999999999</v>
      </c>
      <c r="DT46">
        <v>0.99509999999999998</v>
      </c>
      <c r="DU46">
        <v>1.028</v>
      </c>
      <c r="DV46">
        <v>1.0125</v>
      </c>
      <c r="DW46">
        <v>1.1798999999999999</v>
      </c>
      <c r="DX46">
        <v>1.4052</v>
      </c>
      <c r="DY46">
        <v>1.0173000000000001</v>
      </c>
      <c r="DZ46">
        <v>1.163</v>
      </c>
      <c r="EA46">
        <v>5.1036999999999999</v>
      </c>
      <c r="EB46">
        <v>1.1051</v>
      </c>
      <c r="EC46">
        <v>1.0232000000000001</v>
      </c>
      <c r="ED46">
        <v>1.1073999999999999</v>
      </c>
      <c r="EE46">
        <v>0.98399999999999999</v>
      </c>
      <c r="EF46">
        <v>0.99390000000000001</v>
      </c>
      <c r="EG46">
        <v>0.98770000000000002</v>
      </c>
      <c r="EH46">
        <v>1.1901999999999999</v>
      </c>
      <c r="EI46">
        <v>1.6067</v>
      </c>
      <c r="EJ46">
        <v>1.339</v>
      </c>
      <c r="EK46">
        <v>1.1636</v>
      </c>
      <c r="EL46">
        <v>1.0266999999999999</v>
      </c>
      <c r="EM46">
        <v>0.99560000000000004</v>
      </c>
      <c r="EN46">
        <v>2.1276000000000002</v>
      </c>
      <c r="EO46">
        <v>1.0196000000000001</v>
      </c>
      <c r="EP46">
        <v>0.99960000000000004</v>
      </c>
      <c r="EQ46">
        <v>0.97440000000000004</v>
      </c>
      <c r="ER46">
        <v>0.99970000000000003</v>
      </c>
      <c r="ES46">
        <v>0.9899</v>
      </c>
      <c r="ET46">
        <v>0.9768</v>
      </c>
      <c r="EU46">
        <v>0.99990000000000001</v>
      </c>
      <c r="EV46">
        <v>1</v>
      </c>
      <c r="EW46">
        <v>0.97809999999999997</v>
      </c>
      <c r="EX46">
        <v>0.99529999999999996</v>
      </c>
      <c r="EY46">
        <v>0.99060000000000004</v>
      </c>
      <c r="EZ46">
        <v>0.98540000000000005</v>
      </c>
      <c r="FA46">
        <v>1</v>
      </c>
      <c r="FB46">
        <v>0.99990000000000001</v>
      </c>
      <c r="FC46">
        <v>0.99790000000000001</v>
      </c>
      <c r="FD46">
        <v>1</v>
      </c>
      <c r="FE46">
        <v>5.1195000000000004</v>
      </c>
      <c r="FF46">
        <v>1.1415</v>
      </c>
      <c r="FG46">
        <v>1.0616000000000001</v>
      </c>
      <c r="FH46">
        <v>1.1366000000000001</v>
      </c>
      <c r="FI46">
        <v>1.18</v>
      </c>
      <c r="FJ46">
        <v>1.3944000000000001</v>
      </c>
      <c r="FK46">
        <v>1.3996</v>
      </c>
      <c r="FL46">
        <v>1.1649</v>
      </c>
      <c r="FM46">
        <v>1.5913999999999999</v>
      </c>
      <c r="FN46">
        <v>1.3635999999999999</v>
      </c>
      <c r="FO46">
        <v>1.161</v>
      </c>
      <c r="FP46">
        <v>1.2114</v>
      </c>
      <c r="FQ46">
        <v>1.399</v>
      </c>
      <c r="FR46">
        <v>2.1598999999999999</v>
      </c>
      <c r="FS46">
        <v>1.1858</v>
      </c>
      <c r="FT46">
        <v>10747.05</v>
      </c>
      <c r="FU46">
        <v>600.10799999999995</v>
      </c>
      <c r="FV46">
        <v>237.07149999999999</v>
      </c>
      <c r="FW46">
        <v>680.29409999999996</v>
      </c>
      <c r="FX46">
        <v>899.46159999999998</v>
      </c>
      <c r="FY46">
        <v>343.18110000000001</v>
      </c>
      <c r="FZ46">
        <v>279.43810000000002</v>
      </c>
      <c r="GA46">
        <v>996.41690000000006</v>
      </c>
      <c r="GB46">
        <v>2380.259</v>
      </c>
      <c r="GC46">
        <v>1527.374</v>
      </c>
      <c r="GD46">
        <v>832.0231</v>
      </c>
      <c r="GE46">
        <v>197.20609999999999</v>
      </c>
      <c r="GF46">
        <v>379.37279999999998</v>
      </c>
      <c r="GG46">
        <v>3835.86</v>
      </c>
      <c r="GH46">
        <v>162.9598</v>
      </c>
      <c r="GI46" s="2">
        <v>5.5441850000000001E-3</v>
      </c>
      <c r="GJ46" s="2">
        <v>1.937385E-4</v>
      </c>
      <c r="GK46">
        <v>0.3612514</v>
      </c>
      <c r="GL46">
        <v>0.15837399999999999</v>
      </c>
      <c r="GM46" s="2">
        <v>2.5327750000000001E-3</v>
      </c>
      <c r="GN46" s="2">
        <v>2.2107009999999998E-3</v>
      </c>
      <c r="GO46" s="2">
        <v>1.631869E-3</v>
      </c>
      <c r="GP46" s="2">
        <v>1.164481E-3</v>
      </c>
      <c r="GQ46" s="2">
        <v>1.9249520000000001E-4</v>
      </c>
      <c r="GR46" s="2">
        <v>1E-10</v>
      </c>
      <c r="GS46" s="2">
        <v>1.443206E-3</v>
      </c>
      <c r="GT46" s="2">
        <v>4.4329040000000002E-4</v>
      </c>
      <c r="GU46" s="2">
        <v>1E-10</v>
      </c>
      <c r="GV46" s="2">
        <v>1.1761860000000001E-3</v>
      </c>
      <c r="GW46" s="2">
        <v>3.1170509999999999E-4</v>
      </c>
      <c r="GX46">
        <v>104</v>
      </c>
      <c r="GY46">
        <v>145</v>
      </c>
      <c r="GZ46">
        <v>104</v>
      </c>
      <c r="HA46">
        <v>104</v>
      </c>
      <c r="HB46">
        <v>209</v>
      </c>
      <c r="HC46">
        <v>876</v>
      </c>
      <c r="HD46">
        <v>878</v>
      </c>
      <c r="HE46">
        <v>214</v>
      </c>
      <c r="HF46">
        <v>127</v>
      </c>
      <c r="HG46">
        <v>319</v>
      </c>
      <c r="HH46">
        <v>103</v>
      </c>
      <c r="HI46">
        <v>335</v>
      </c>
      <c r="HJ46">
        <v>875</v>
      </c>
      <c r="HK46">
        <v>334</v>
      </c>
      <c r="HL46">
        <v>126</v>
      </c>
      <c r="HM46" t="s">
        <v>293</v>
      </c>
      <c r="HN46" t="s">
        <v>294</v>
      </c>
      <c r="HO46" t="s">
        <v>293</v>
      </c>
      <c r="HP46" t="s">
        <v>293</v>
      </c>
      <c r="HQ46" t="s">
        <v>295</v>
      </c>
      <c r="HR46" t="s">
        <v>296</v>
      </c>
      <c r="HS46" t="s">
        <v>297</v>
      </c>
      <c r="HT46" t="s">
        <v>298</v>
      </c>
      <c r="HU46" t="s">
        <v>299</v>
      </c>
      <c r="HV46" t="s">
        <v>300</v>
      </c>
      <c r="HW46" t="s">
        <v>301</v>
      </c>
      <c r="HX46" t="s">
        <v>302</v>
      </c>
      <c r="HY46" t="s">
        <v>303</v>
      </c>
      <c r="HZ46" t="s">
        <v>304</v>
      </c>
      <c r="IA46" t="s">
        <v>305</v>
      </c>
    </row>
    <row r="47" spans="1:235" x14ac:dyDescent="0.25">
      <c r="A47" t="s">
        <v>81</v>
      </c>
      <c r="B47">
        <v>2.8852000000000002</v>
      </c>
      <c r="C47">
        <v>9.9880000000000004E-3</v>
      </c>
      <c r="D47">
        <v>53.942399999999999</v>
      </c>
      <c r="E47">
        <v>40.8767</v>
      </c>
      <c r="F47">
        <v>0.27952100000000002</v>
      </c>
      <c r="G47">
        <v>0.36609700000000001</v>
      </c>
      <c r="H47">
        <v>0.29335600000000001</v>
      </c>
      <c r="I47">
        <v>0.20399500000000001</v>
      </c>
      <c r="J47">
        <v>6.4516000000000004E-2</v>
      </c>
      <c r="K47">
        <v>0</v>
      </c>
      <c r="L47">
        <v>0.33395900000000001</v>
      </c>
      <c r="M47">
        <v>6.1754000000000003E-2</v>
      </c>
      <c r="N47">
        <v>0.116087</v>
      </c>
      <c r="O47">
        <v>0.42286200000000002</v>
      </c>
      <c r="P47">
        <v>9.9589999999999998E-2</v>
      </c>
      <c r="Q47">
        <v>0</v>
      </c>
      <c r="R47">
        <v>0</v>
      </c>
      <c r="S47">
        <v>99.956100000000006</v>
      </c>
      <c r="T47">
        <v>12</v>
      </c>
      <c r="U47" t="s">
        <v>18</v>
      </c>
      <c r="V47">
        <v>0.74645300000000003</v>
      </c>
      <c r="W47">
        <v>1.3849999999999999E-3</v>
      </c>
      <c r="X47">
        <v>4.7277800000000001</v>
      </c>
      <c r="Y47">
        <v>2.83081</v>
      </c>
      <c r="Z47">
        <v>1.3259E-2</v>
      </c>
      <c r="AA47">
        <v>1.0964E-2</v>
      </c>
      <c r="AB47">
        <v>8.5699999999999995E-3</v>
      </c>
      <c r="AC47">
        <v>1.6687E-2</v>
      </c>
      <c r="AD47">
        <v>7.868E-3</v>
      </c>
      <c r="AE47">
        <v>0</v>
      </c>
      <c r="AF47">
        <v>2.0501999999999999E-2</v>
      </c>
      <c r="AG47">
        <v>4.2789999999999998E-3</v>
      </c>
      <c r="AH47">
        <v>3.5019999999999999E-3</v>
      </c>
      <c r="AI47">
        <v>6.7067000000000002E-2</v>
      </c>
      <c r="AJ47">
        <v>6.8129999999999996E-3</v>
      </c>
      <c r="AK47">
        <v>12</v>
      </c>
      <c r="AL47">
        <v>0</v>
      </c>
      <c r="AM47">
        <v>2.9600000000000001E-2</v>
      </c>
      <c r="AN47">
        <v>5.5009999999999998E-3</v>
      </c>
      <c r="AO47">
        <v>9.0220000000000005E-3</v>
      </c>
      <c r="AP47">
        <v>1.7430999999999999E-2</v>
      </c>
      <c r="AQ47">
        <v>3.3163999999999999E-2</v>
      </c>
      <c r="AR47">
        <v>5.9618999999999998E-2</v>
      </c>
      <c r="AS47">
        <v>5.4926999999999997E-2</v>
      </c>
      <c r="AT47">
        <v>5.4530000000000004E-3</v>
      </c>
      <c r="AU47">
        <v>5.3839999999999999E-3</v>
      </c>
      <c r="AV47">
        <v>4.8339999999999998E-3</v>
      </c>
      <c r="AW47">
        <v>4.0229999999999997E-3</v>
      </c>
      <c r="AX47">
        <v>5.8339999999999998E-3</v>
      </c>
      <c r="AY47">
        <v>6.6108E-2</v>
      </c>
      <c r="AZ47">
        <v>1.6478E-2</v>
      </c>
      <c r="BA47">
        <v>7.744E-3</v>
      </c>
      <c r="BB47">
        <v>1.49</v>
      </c>
      <c r="BC47">
        <v>40.115400000000001</v>
      </c>
      <c r="BD47">
        <v>0.23044799999999999</v>
      </c>
      <c r="BE47">
        <v>0.68251499999999998</v>
      </c>
      <c r="BF47">
        <v>12.0093</v>
      </c>
      <c r="BG47">
        <v>15.276199999999999</v>
      </c>
      <c r="BH47">
        <v>17.073399999999999</v>
      </c>
      <c r="BI47">
        <v>4.1836500000000001</v>
      </c>
      <c r="BJ47">
        <v>10.2476</v>
      </c>
      <c r="BK47">
        <v>-26.937999999999999</v>
      </c>
      <c r="BL47">
        <v>3.0659000000000001</v>
      </c>
      <c r="BM47">
        <v>9.0731699999999993</v>
      </c>
      <c r="BN47">
        <v>49.267000000000003</v>
      </c>
      <c r="BO47">
        <v>4.8609900000000001</v>
      </c>
      <c r="BP47">
        <v>7.5835900000000001</v>
      </c>
      <c r="BQ47">
        <v>31.120200000000001</v>
      </c>
      <c r="BR47">
        <v>-4.6841999999999997</v>
      </c>
      <c r="BS47">
        <v>14.973000000000001</v>
      </c>
      <c r="BT47">
        <v>14.973000000000001</v>
      </c>
      <c r="BU47">
        <v>14.973000000000001</v>
      </c>
      <c r="BV47">
        <v>14.973000000000001</v>
      </c>
      <c r="BW47">
        <v>49.96</v>
      </c>
      <c r="BX47">
        <v>49.96</v>
      </c>
      <c r="BY47">
        <v>49.96</v>
      </c>
      <c r="BZ47">
        <v>49.96</v>
      </c>
      <c r="CA47">
        <v>49.96</v>
      </c>
      <c r="CB47">
        <v>49.96</v>
      </c>
      <c r="CC47">
        <v>49.96</v>
      </c>
      <c r="CD47">
        <v>49.96</v>
      </c>
      <c r="CE47">
        <v>49.96</v>
      </c>
      <c r="CF47">
        <v>14.973000000000001</v>
      </c>
      <c r="CG47">
        <v>49.96</v>
      </c>
      <c r="CH47">
        <v>30</v>
      </c>
      <c r="CI47">
        <v>40</v>
      </c>
      <c r="CJ47">
        <v>40</v>
      </c>
      <c r="CK47">
        <v>40</v>
      </c>
      <c r="CL47">
        <v>40</v>
      </c>
      <c r="CM47">
        <v>60</v>
      </c>
      <c r="CN47">
        <v>60</v>
      </c>
      <c r="CO47">
        <v>40</v>
      </c>
      <c r="CP47">
        <v>40</v>
      </c>
      <c r="CQ47">
        <v>40</v>
      </c>
      <c r="CR47">
        <v>100</v>
      </c>
      <c r="CS47">
        <v>60</v>
      </c>
      <c r="CT47">
        <v>60</v>
      </c>
      <c r="CU47">
        <v>40</v>
      </c>
      <c r="CV47">
        <v>40</v>
      </c>
      <c r="CW47">
        <v>0.76300599999999996</v>
      </c>
      <c r="CX47">
        <v>1.446E-3</v>
      </c>
      <c r="CY47">
        <v>0.99898500000000001</v>
      </c>
      <c r="CZ47">
        <v>0.98835499999999998</v>
      </c>
      <c r="DA47">
        <v>4.6109999999999996E-3</v>
      </c>
      <c r="DB47">
        <v>4.4169999999999999E-3</v>
      </c>
      <c r="DC47">
        <v>3.447E-3</v>
      </c>
      <c r="DD47">
        <v>3.9610000000000001E-3</v>
      </c>
      <c r="DE47">
        <v>5.1500000000000005E-4</v>
      </c>
      <c r="DF47">
        <v>-2.1000000000000001E-4</v>
      </c>
      <c r="DG47">
        <v>5.2030000000000002E-3</v>
      </c>
      <c r="DH47">
        <v>3.9500000000000001E-4</v>
      </c>
      <c r="DI47">
        <v>1.384E-3</v>
      </c>
      <c r="DJ47">
        <v>2.1940999999999999E-2</v>
      </c>
      <c r="DK47">
        <v>9.6100000000000005E-4</v>
      </c>
      <c r="DL47">
        <v>1.0031000000000001</v>
      </c>
      <c r="DM47">
        <v>1.0597000000000001</v>
      </c>
      <c r="DN47">
        <v>1.0374000000000001</v>
      </c>
      <c r="DO47">
        <v>1.0365</v>
      </c>
      <c r="DP47">
        <v>1.2272000000000001</v>
      </c>
      <c r="DQ47">
        <v>1.4025000000000001</v>
      </c>
      <c r="DR47">
        <v>1.4165000000000001</v>
      </c>
      <c r="DS47">
        <v>1.0004</v>
      </c>
      <c r="DT47">
        <v>0.99470000000000003</v>
      </c>
      <c r="DU47">
        <v>1.0276000000000001</v>
      </c>
      <c r="DV47">
        <v>1.0121</v>
      </c>
      <c r="DW47">
        <v>1.1793</v>
      </c>
      <c r="DX47">
        <v>1.4046000000000001</v>
      </c>
      <c r="DY47">
        <v>1.0168999999999999</v>
      </c>
      <c r="DZ47">
        <v>1.1624000000000001</v>
      </c>
      <c r="EA47">
        <v>5.0991999999999997</v>
      </c>
      <c r="EB47">
        <v>1.1045</v>
      </c>
      <c r="EC47">
        <v>1.0228999999999999</v>
      </c>
      <c r="ED47">
        <v>1.1079000000000001</v>
      </c>
      <c r="EE47">
        <v>0.98550000000000004</v>
      </c>
      <c r="EF47">
        <v>0.99409999999999998</v>
      </c>
      <c r="EG47">
        <v>0.98780000000000001</v>
      </c>
      <c r="EH47">
        <v>1.1920999999999999</v>
      </c>
      <c r="EI47">
        <v>1.611</v>
      </c>
      <c r="EJ47">
        <v>1.3420000000000001</v>
      </c>
      <c r="EK47">
        <v>1.1629</v>
      </c>
      <c r="EL47">
        <v>1.0268999999999999</v>
      </c>
      <c r="EM47">
        <v>0.99580000000000002</v>
      </c>
      <c r="EN47">
        <v>2.1322000000000001</v>
      </c>
      <c r="EO47">
        <v>1.0198</v>
      </c>
      <c r="EP47">
        <v>0.99960000000000004</v>
      </c>
      <c r="EQ47">
        <v>0.97419999999999995</v>
      </c>
      <c r="ER47">
        <v>0.99970000000000003</v>
      </c>
      <c r="ES47">
        <v>0.9899</v>
      </c>
      <c r="ET47">
        <v>0.97699999999999998</v>
      </c>
      <c r="EU47">
        <v>0.99990000000000001</v>
      </c>
      <c r="EV47">
        <v>0.99990000000000001</v>
      </c>
      <c r="EW47">
        <v>0.97829999999999995</v>
      </c>
      <c r="EX47">
        <v>0.99539999999999995</v>
      </c>
      <c r="EY47">
        <v>0.99070000000000003</v>
      </c>
      <c r="EZ47">
        <v>0.98529999999999995</v>
      </c>
      <c r="FA47">
        <v>1</v>
      </c>
      <c r="FB47">
        <v>0.99990000000000001</v>
      </c>
      <c r="FC47">
        <v>0.998</v>
      </c>
      <c r="FD47">
        <v>1</v>
      </c>
      <c r="FE47">
        <v>5.1128</v>
      </c>
      <c r="FF47">
        <v>1.1402000000000001</v>
      </c>
      <c r="FG47">
        <v>1.0609</v>
      </c>
      <c r="FH47">
        <v>1.1367</v>
      </c>
      <c r="FI47">
        <v>1.1816</v>
      </c>
      <c r="FJ47">
        <v>1.3939999999999999</v>
      </c>
      <c r="FK47">
        <v>1.3991</v>
      </c>
      <c r="FL47">
        <v>1.1667000000000001</v>
      </c>
      <c r="FM47">
        <v>1.5952</v>
      </c>
      <c r="FN47">
        <v>1.3663000000000001</v>
      </c>
      <c r="FO47">
        <v>1.1597999999999999</v>
      </c>
      <c r="FP47">
        <v>1.2110000000000001</v>
      </c>
      <c r="FQ47">
        <v>1.3986000000000001</v>
      </c>
      <c r="FR47">
        <v>2.1638000000000002</v>
      </c>
      <c r="FS47">
        <v>1.1855</v>
      </c>
      <c r="FT47">
        <v>10736.68</v>
      </c>
      <c r="FU47">
        <v>597.80820000000006</v>
      </c>
      <c r="FV47">
        <v>236.07980000000001</v>
      </c>
      <c r="FW47">
        <v>681.91920000000005</v>
      </c>
      <c r="FX47">
        <v>905.21889999999996</v>
      </c>
      <c r="FY47">
        <v>343.9375</v>
      </c>
      <c r="FZ47">
        <v>280.06290000000001</v>
      </c>
      <c r="GA47">
        <v>1002.707</v>
      </c>
      <c r="GB47">
        <v>2391.8139999999999</v>
      </c>
      <c r="GC47">
        <v>1536.3119999999999</v>
      </c>
      <c r="GD47">
        <v>829.6395</v>
      </c>
      <c r="GE47">
        <v>198.0351</v>
      </c>
      <c r="GF47">
        <v>380.20249999999999</v>
      </c>
      <c r="GG47">
        <v>3846.6060000000002</v>
      </c>
      <c r="GH47">
        <v>163.93989999999999</v>
      </c>
      <c r="GI47" s="2">
        <v>5.643141E-3</v>
      </c>
      <c r="GJ47" s="2">
        <v>8.7600909999999997E-5</v>
      </c>
      <c r="GK47">
        <v>0.36340790000000001</v>
      </c>
      <c r="GL47">
        <v>0.15693850000000001</v>
      </c>
      <c r="GM47" s="2">
        <v>2.0002700000000002E-3</v>
      </c>
      <c r="GN47" s="2">
        <v>2.2421630000000001E-3</v>
      </c>
      <c r="GO47" s="2">
        <v>1.7976769999999999E-3</v>
      </c>
      <c r="GP47" s="2">
        <v>8.173112E-4</v>
      </c>
      <c r="GQ47" s="2">
        <v>2.4388949999999999E-4</v>
      </c>
      <c r="GR47" s="2">
        <v>1E-10</v>
      </c>
      <c r="GS47" s="2">
        <v>1.1531899999999999E-3</v>
      </c>
      <c r="GT47" s="2">
        <v>3.949186E-4</v>
      </c>
      <c r="GU47" s="2">
        <v>7.0773690000000002E-4</v>
      </c>
      <c r="GV47" s="2">
        <v>1.4497589999999999E-3</v>
      </c>
      <c r="GW47" s="2">
        <v>6.5299119999999997E-4</v>
      </c>
      <c r="GX47">
        <v>104</v>
      </c>
      <c r="GY47">
        <v>145</v>
      </c>
      <c r="GZ47">
        <v>104</v>
      </c>
      <c r="HA47">
        <v>104</v>
      </c>
      <c r="HB47">
        <v>209</v>
      </c>
      <c r="HC47">
        <v>876</v>
      </c>
      <c r="HD47">
        <v>878</v>
      </c>
      <c r="HE47">
        <v>214</v>
      </c>
      <c r="HF47">
        <v>127</v>
      </c>
      <c r="HG47">
        <v>319</v>
      </c>
      <c r="HH47">
        <v>103</v>
      </c>
      <c r="HI47">
        <v>335</v>
      </c>
      <c r="HJ47">
        <v>875</v>
      </c>
      <c r="HK47">
        <v>334</v>
      </c>
      <c r="HL47">
        <v>126</v>
      </c>
      <c r="HM47" t="s">
        <v>293</v>
      </c>
      <c r="HN47" t="s">
        <v>294</v>
      </c>
      <c r="HO47" t="s">
        <v>293</v>
      </c>
      <c r="HP47" t="s">
        <v>293</v>
      </c>
      <c r="HQ47" t="s">
        <v>295</v>
      </c>
      <c r="HR47" t="s">
        <v>296</v>
      </c>
      <c r="HS47" t="s">
        <v>297</v>
      </c>
      <c r="HT47" t="s">
        <v>298</v>
      </c>
      <c r="HU47" t="s">
        <v>299</v>
      </c>
      <c r="HV47" t="s">
        <v>300</v>
      </c>
      <c r="HW47" t="s">
        <v>301</v>
      </c>
      <c r="HX47" t="s">
        <v>302</v>
      </c>
      <c r="HY47" t="s">
        <v>303</v>
      </c>
      <c r="HZ47" t="s">
        <v>304</v>
      </c>
      <c r="IA47" t="s">
        <v>305</v>
      </c>
    </row>
    <row r="48" spans="1:235" x14ac:dyDescent="0.25">
      <c r="A48" t="s">
        <v>82</v>
      </c>
      <c r="B48">
        <v>2.99411</v>
      </c>
      <c r="C48">
        <v>5.5129999999999997E-3</v>
      </c>
      <c r="D48">
        <v>55.384099999999997</v>
      </c>
      <c r="E48">
        <v>42.317100000000003</v>
      </c>
      <c r="F48">
        <v>0.36504999999999999</v>
      </c>
      <c r="G48">
        <v>0</v>
      </c>
      <c r="H48">
        <v>4.2632999999999997E-2</v>
      </c>
      <c r="I48">
        <v>0</v>
      </c>
      <c r="J48">
        <v>0</v>
      </c>
      <c r="K48">
        <v>0</v>
      </c>
      <c r="L48">
        <v>3.7762999999999998E-2</v>
      </c>
      <c r="M48">
        <v>3.2847000000000001E-2</v>
      </c>
      <c r="N48">
        <v>0.122033</v>
      </c>
      <c r="O48">
        <v>0.111985</v>
      </c>
      <c r="P48">
        <v>2.9513999999999999E-2</v>
      </c>
      <c r="Q48">
        <v>3.9999999999999998E-6</v>
      </c>
      <c r="R48">
        <v>0</v>
      </c>
      <c r="S48">
        <v>101.443</v>
      </c>
      <c r="T48">
        <v>12</v>
      </c>
      <c r="U48" t="s">
        <v>18</v>
      </c>
      <c r="V48">
        <v>0.76034999999999997</v>
      </c>
      <c r="W48">
        <v>7.5000000000000002E-4</v>
      </c>
      <c r="X48">
        <v>4.7646499999999996</v>
      </c>
      <c r="Y48">
        <v>2.8765399999999999</v>
      </c>
      <c r="Z48">
        <v>1.6997000000000002E-2</v>
      </c>
      <c r="AA48">
        <v>0</v>
      </c>
      <c r="AB48">
        <v>1.2229999999999999E-3</v>
      </c>
      <c r="AC48">
        <v>0</v>
      </c>
      <c r="AD48">
        <v>0</v>
      </c>
      <c r="AE48">
        <v>0</v>
      </c>
      <c r="AF48">
        <v>2.2759999999999998E-3</v>
      </c>
      <c r="AG48">
        <v>2.2339999999999999E-3</v>
      </c>
      <c r="AH48">
        <v>3.614E-3</v>
      </c>
      <c r="AI48">
        <v>1.7434000000000002E-2</v>
      </c>
      <c r="AJ48">
        <v>1.9819999999999998E-3</v>
      </c>
      <c r="AK48">
        <v>12</v>
      </c>
      <c r="AL48">
        <v>0</v>
      </c>
      <c r="AM48">
        <v>2.9519E-2</v>
      </c>
      <c r="AN48">
        <v>5.4660000000000004E-3</v>
      </c>
      <c r="AO48">
        <v>8.9779999999999999E-3</v>
      </c>
      <c r="AP48">
        <v>1.7298999999999998E-2</v>
      </c>
      <c r="AQ48">
        <v>3.2939999999999997E-2</v>
      </c>
      <c r="AR48">
        <v>5.9253E-2</v>
      </c>
      <c r="AS48">
        <v>5.4718999999999997E-2</v>
      </c>
      <c r="AT48">
        <v>5.4130000000000003E-3</v>
      </c>
      <c r="AU48">
        <v>5.3509999999999999E-3</v>
      </c>
      <c r="AV48">
        <v>4.8060000000000004E-3</v>
      </c>
      <c r="AW48">
        <v>4.0020000000000003E-3</v>
      </c>
      <c r="AX48">
        <v>5.8019999999999999E-3</v>
      </c>
      <c r="AY48">
        <v>6.5795000000000006E-2</v>
      </c>
      <c r="AZ48">
        <v>1.6369000000000002E-2</v>
      </c>
      <c r="BA48">
        <v>7.7060000000000002E-3</v>
      </c>
      <c r="BB48">
        <v>1.45913</v>
      </c>
      <c r="BC48">
        <v>71.245400000000004</v>
      </c>
      <c r="BD48">
        <v>0.22750400000000001</v>
      </c>
      <c r="BE48">
        <v>0.66963700000000004</v>
      </c>
      <c r="BF48">
        <v>9.5832300000000004</v>
      </c>
      <c r="BG48">
        <v>-49.326000000000001</v>
      </c>
      <c r="BH48">
        <v>107.334</v>
      </c>
      <c r="BI48">
        <v>-46.972000000000001</v>
      </c>
      <c r="BJ48">
        <v>-312.01</v>
      </c>
      <c r="BK48">
        <v>-21.332999999999998</v>
      </c>
      <c r="BL48">
        <v>19.809799999999999</v>
      </c>
      <c r="BM48">
        <v>16.5093</v>
      </c>
      <c r="BN48">
        <v>46.764699999999998</v>
      </c>
      <c r="BO48">
        <v>15.1952</v>
      </c>
      <c r="BP48">
        <v>24.122800000000002</v>
      </c>
      <c r="BQ48">
        <v>31.0928</v>
      </c>
      <c r="BR48">
        <v>-4.6592000000000002</v>
      </c>
      <c r="BS48">
        <v>14.976000000000001</v>
      </c>
      <c r="BT48">
        <v>14.976000000000001</v>
      </c>
      <c r="BU48">
        <v>14.976000000000001</v>
      </c>
      <c r="BV48">
        <v>14.976000000000001</v>
      </c>
      <c r="BW48">
        <v>49.98</v>
      </c>
      <c r="BX48">
        <v>49.98</v>
      </c>
      <c r="BY48">
        <v>49.98</v>
      </c>
      <c r="BZ48">
        <v>49.98</v>
      </c>
      <c r="CA48">
        <v>49.98</v>
      </c>
      <c r="CB48">
        <v>49.98</v>
      </c>
      <c r="CC48">
        <v>49.98</v>
      </c>
      <c r="CD48">
        <v>49.98</v>
      </c>
      <c r="CE48">
        <v>49.98</v>
      </c>
      <c r="CF48">
        <v>14.976000000000001</v>
      </c>
      <c r="CG48">
        <v>49.98</v>
      </c>
      <c r="CH48">
        <v>30</v>
      </c>
      <c r="CI48">
        <v>40</v>
      </c>
      <c r="CJ48">
        <v>40</v>
      </c>
      <c r="CK48">
        <v>40</v>
      </c>
      <c r="CL48">
        <v>40</v>
      </c>
      <c r="CM48">
        <v>60</v>
      </c>
      <c r="CN48">
        <v>60</v>
      </c>
      <c r="CO48">
        <v>40</v>
      </c>
      <c r="CP48">
        <v>40</v>
      </c>
      <c r="CQ48">
        <v>40</v>
      </c>
      <c r="CR48">
        <v>100</v>
      </c>
      <c r="CS48">
        <v>60</v>
      </c>
      <c r="CT48">
        <v>60</v>
      </c>
      <c r="CU48">
        <v>40</v>
      </c>
      <c r="CV48">
        <v>40</v>
      </c>
      <c r="CW48">
        <v>0.78645500000000002</v>
      </c>
      <c r="CX48">
        <v>7.9900000000000001E-4</v>
      </c>
      <c r="CY48">
        <v>1.02461</v>
      </c>
      <c r="CZ48">
        <v>1.0260499999999999</v>
      </c>
      <c r="DA48">
        <v>6.0489999999999997E-3</v>
      </c>
      <c r="DB48">
        <v>-1.15E-3</v>
      </c>
      <c r="DC48">
        <v>5.0000000000000001E-4</v>
      </c>
      <c r="DD48">
        <v>-3.3E-4</v>
      </c>
      <c r="DE48">
        <v>-2.0000000000000002E-5</v>
      </c>
      <c r="DF48">
        <v>-2.5999999999999998E-4</v>
      </c>
      <c r="DG48">
        <v>5.8799999999999998E-4</v>
      </c>
      <c r="DH48">
        <v>2.1000000000000001E-4</v>
      </c>
      <c r="DI48">
        <v>1.4519999999999999E-3</v>
      </c>
      <c r="DJ48">
        <v>5.8269999999999997E-3</v>
      </c>
      <c r="DK48">
        <v>2.8499999999999999E-4</v>
      </c>
      <c r="DL48">
        <v>1.0044</v>
      </c>
      <c r="DM48">
        <v>1.0609999999999999</v>
      </c>
      <c r="DN48">
        <v>1.0387999999999999</v>
      </c>
      <c r="DO48">
        <v>1.0377000000000001</v>
      </c>
      <c r="DP48">
        <v>1.2286999999999999</v>
      </c>
      <c r="DQ48">
        <v>1.4044000000000001</v>
      </c>
      <c r="DR48">
        <v>1.4185000000000001</v>
      </c>
      <c r="DS48">
        <v>1.0016</v>
      </c>
      <c r="DT48">
        <v>0.99590000000000001</v>
      </c>
      <c r="DU48">
        <v>1.0288999999999999</v>
      </c>
      <c r="DV48">
        <v>1.0134000000000001</v>
      </c>
      <c r="DW48">
        <v>1.181</v>
      </c>
      <c r="DX48">
        <v>1.4066000000000001</v>
      </c>
      <c r="DY48">
        <v>1.0182</v>
      </c>
      <c r="DZ48">
        <v>1.1641999999999999</v>
      </c>
      <c r="EA48">
        <v>5.1271000000000004</v>
      </c>
      <c r="EB48">
        <v>1.1032</v>
      </c>
      <c r="EC48">
        <v>1.0224</v>
      </c>
      <c r="ED48">
        <v>1.1035999999999999</v>
      </c>
      <c r="EE48">
        <v>0.98080000000000001</v>
      </c>
      <c r="EF48">
        <v>0.99439999999999995</v>
      </c>
      <c r="EG48">
        <v>0.98809999999999998</v>
      </c>
      <c r="EH48">
        <v>1.1859999999999999</v>
      </c>
      <c r="EI48">
        <v>1.5995999999999999</v>
      </c>
      <c r="EJ48">
        <v>1.333</v>
      </c>
      <c r="EK48">
        <v>1.1618999999999999</v>
      </c>
      <c r="EL48">
        <v>1.0267999999999999</v>
      </c>
      <c r="EM48">
        <v>0.99619999999999997</v>
      </c>
      <c r="EN48">
        <v>2.1234999999999999</v>
      </c>
      <c r="EO48">
        <v>1.0196000000000001</v>
      </c>
      <c r="EP48">
        <v>0.99960000000000004</v>
      </c>
      <c r="EQ48">
        <v>0.9738</v>
      </c>
      <c r="ER48">
        <v>0.99990000000000001</v>
      </c>
      <c r="ES48">
        <v>0.98980000000000001</v>
      </c>
      <c r="ET48">
        <v>0.97629999999999995</v>
      </c>
      <c r="EU48">
        <v>1</v>
      </c>
      <c r="EV48">
        <v>1</v>
      </c>
      <c r="EW48">
        <v>0.97760000000000002</v>
      </c>
      <c r="EX48">
        <v>0.99529999999999996</v>
      </c>
      <c r="EY48">
        <v>0.99050000000000005</v>
      </c>
      <c r="EZ48">
        <v>0.98509999999999998</v>
      </c>
      <c r="FA48">
        <v>1</v>
      </c>
      <c r="FB48">
        <v>1</v>
      </c>
      <c r="FC48">
        <v>0.99790000000000001</v>
      </c>
      <c r="FD48">
        <v>1</v>
      </c>
      <c r="FE48">
        <v>5.1475999999999997</v>
      </c>
      <c r="FF48">
        <v>1.1397999999999999</v>
      </c>
      <c r="FG48">
        <v>1.0620000000000001</v>
      </c>
      <c r="FH48">
        <v>1.1335</v>
      </c>
      <c r="FI48">
        <v>1.1766000000000001</v>
      </c>
      <c r="FJ48">
        <v>1.3966000000000001</v>
      </c>
      <c r="FK48">
        <v>1.4016</v>
      </c>
      <c r="FL48">
        <v>1.1612</v>
      </c>
      <c r="FM48">
        <v>1.5855999999999999</v>
      </c>
      <c r="FN48">
        <v>1.3584000000000001</v>
      </c>
      <c r="FO48">
        <v>1.1599999999999999</v>
      </c>
      <c r="FP48">
        <v>1.2126999999999999</v>
      </c>
      <c r="FQ48">
        <v>1.4012</v>
      </c>
      <c r="FR48">
        <v>2.1576</v>
      </c>
      <c r="FS48">
        <v>1.1869000000000001</v>
      </c>
      <c r="FT48">
        <v>10955.32</v>
      </c>
      <c r="FU48">
        <v>602.46579999999994</v>
      </c>
      <c r="FV48">
        <v>237.6849</v>
      </c>
      <c r="FW48">
        <v>677.38919999999996</v>
      </c>
      <c r="FX48">
        <v>900.39099999999996</v>
      </c>
      <c r="FY48">
        <v>350.82679999999999</v>
      </c>
      <c r="FZ48">
        <v>285.67250000000001</v>
      </c>
      <c r="GA48">
        <v>997.69849999999997</v>
      </c>
      <c r="GB48">
        <v>2396.326</v>
      </c>
      <c r="GC48">
        <v>1531.9580000000001</v>
      </c>
      <c r="GD48">
        <v>839.07719999999995</v>
      </c>
      <c r="GE48">
        <v>200.8519</v>
      </c>
      <c r="GF48">
        <v>387.81720000000001</v>
      </c>
      <c r="GG48">
        <v>3883.9589999999998</v>
      </c>
      <c r="GH48">
        <v>165.13249999999999</v>
      </c>
      <c r="GI48" s="2">
        <v>5.8165650000000001E-3</v>
      </c>
      <c r="GJ48" s="2">
        <v>4.8371890000000003E-5</v>
      </c>
      <c r="GK48">
        <v>0.3727297</v>
      </c>
      <c r="GL48">
        <v>0.16292390000000001</v>
      </c>
      <c r="GM48" s="2">
        <v>2.6235799999999999E-3</v>
      </c>
      <c r="GN48" s="2">
        <v>1E-10</v>
      </c>
      <c r="GO48" s="2">
        <v>2.6079150000000003E-4</v>
      </c>
      <c r="GP48" s="2">
        <v>1E-10</v>
      </c>
      <c r="GQ48" s="2">
        <v>1E-10</v>
      </c>
      <c r="GR48" s="2">
        <v>1E-10</v>
      </c>
      <c r="GS48" s="2">
        <v>1.303772E-4</v>
      </c>
      <c r="GT48" s="2">
        <v>2.0976339999999999E-4</v>
      </c>
      <c r="GU48" s="2">
        <v>7.4261789999999998E-4</v>
      </c>
      <c r="GV48" s="2">
        <v>3.8504579999999999E-4</v>
      </c>
      <c r="GW48" s="2">
        <v>1.9328689999999999E-4</v>
      </c>
      <c r="GX48">
        <v>104</v>
      </c>
      <c r="GY48">
        <v>145</v>
      </c>
      <c r="GZ48">
        <v>104</v>
      </c>
      <c r="HA48">
        <v>104</v>
      </c>
      <c r="HB48">
        <v>209</v>
      </c>
      <c r="HC48">
        <v>876</v>
      </c>
      <c r="HD48">
        <v>878</v>
      </c>
      <c r="HE48">
        <v>214</v>
      </c>
      <c r="HF48">
        <v>127</v>
      </c>
      <c r="HG48">
        <v>319</v>
      </c>
      <c r="HH48">
        <v>103</v>
      </c>
      <c r="HI48">
        <v>335</v>
      </c>
      <c r="HJ48">
        <v>875</v>
      </c>
      <c r="HK48">
        <v>334</v>
      </c>
      <c r="HL48">
        <v>126</v>
      </c>
      <c r="HM48" t="s">
        <v>293</v>
      </c>
      <c r="HN48" t="s">
        <v>294</v>
      </c>
      <c r="HO48" t="s">
        <v>293</v>
      </c>
      <c r="HP48" t="s">
        <v>293</v>
      </c>
      <c r="HQ48" t="s">
        <v>295</v>
      </c>
      <c r="HR48" t="s">
        <v>296</v>
      </c>
      <c r="HS48" t="s">
        <v>297</v>
      </c>
      <c r="HT48" t="s">
        <v>298</v>
      </c>
      <c r="HU48" t="s">
        <v>299</v>
      </c>
      <c r="HV48" t="s">
        <v>300</v>
      </c>
      <c r="HW48" t="s">
        <v>301</v>
      </c>
      <c r="HX48" t="s">
        <v>302</v>
      </c>
      <c r="HY48" t="s">
        <v>303</v>
      </c>
      <c r="HZ48" t="s">
        <v>304</v>
      </c>
      <c r="IA48" t="s">
        <v>305</v>
      </c>
    </row>
    <row r="49" spans="1:235" x14ac:dyDescent="0.25">
      <c r="A49" t="s">
        <v>82</v>
      </c>
      <c r="B49">
        <v>2.1735999999999998E-2</v>
      </c>
      <c r="C49">
        <v>8.4840000000000002E-3</v>
      </c>
      <c r="D49">
        <v>0.108318</v>
      </c>
      <c r="E49">
        <v>2.5867999999999999E-2</v>
      </c>
      <c r="F49">
        <v>6.0600000000000001E-2</v>
      </c>
      <c r="G49">
        <v>0</v>
      </c>
      <c r="H49">
        <v>0</v>
      </c>
      <c r="I49">
        <v>65.813500000000005</v>
      </c>
      <c r="J49">
        <v>0.54216399999999998</v>
      </c>
      <c r="K49">
        <v>18.2164</v>
      </c>
      <c r="L49">
        <v>0</v>
      </c>
      <c r="M49">
        <v>0</v>
      </c>
      <c r="N49">
        <v>0</v>
      </c>
      <c r="O49">
        <v>11.472899999999999</v>
      </c>
      <c r="P49">
        <v>0.60012299999999996</v>
      </c>
      <c r="Q49">
        <v>-1.0000000000000001E-5</v>
      </c>
      <c r="R49">
        <v>0</v>
      </c>
      <c r="S49">
        <v>96.870199999999997</v>
      </c>
      <c r="T49">
        <v>12</v>
      </c>
      <c r="U49" t="s">
        <v>18</v>
      </c>
      <c r="V49">
        <v>4.6750000000000003E-3</v>
      </c>
      <c r="W49">
        <v>9.7799999999999992E-4</v>
      </c>
      <c r="X49">
        <v>7.8919999999999997E-3</v>
      </c>
      <c r="Y49">
        <v>1.4890000000000001E-3</v>
      </c>
      <c r="Z49">
        <v>2.3900000000000002E-3</v>
      </c>
      <c r="AA49">
        <v>0</v>
      </c>
      <c r="AB49">
        <v>0</v>
      </c>
      <c r="AC49">
        <v>4.4753499999999997</v>
      </c>
      <c r="AD49">
        <v>5.4961000000000003E-2</v>
      </c>
      <c r="AE49">
        <v>1.4599299999999999</v>
      </c>
      <c r="AF49">
        <v>0</v>
      </c>
      <c r="AG49">
        <v>0</v>
      </c>
      <c r="AH49">
        <v>0</v>
      </c>
      <c r="AI49">
        <v>1.5126500000000001</v>
      </c>
      <c r="AJ49">
        <v>3.4127999999999999E-2</v>
      </c>
      <c r="AK49">
        <v>12</v>
      </c>
      <c r="AL49">
        <v>0</v>
      </c>
      <c r="AM49">
        <v>2.2178E-2</v>
      </c>
      <c r="AN49">
        <v>5.1539999999999997E-3</v>
      </c>
      <c r="AO49">
        <v>8.26E-3</v>
      </c>
      <c r="AP49">
        <v>1.7589E-2</v>
      </c>
      <c r="AQ49">
        <v>3.2381E-2</v>
      </c>
      <c r="AR49">
        <v>5.0832000000000002E-2</v>
      </c>
      <c r="AS49">
        <v>5.0500000000000003E-2</v>
      </c>
      <c r="AT49">
        <v>5.2620000000000002E-3</v>
      </c>
      <c r="AU49">
        <v>4.9709999999999997E-3</v>
      </c>
      <c r="AV49">
        <v>4.522E-3</v>
      </c>
      <c r="AW49">
        <v>3.8890000000000001E-3</v>
      </c>
      <c r="AX49">
        <v>5.1669999999999997E-3</v>
      </c>
      <c r="AY49">
        <v>5.849E-2</v>
      </c>
      <c r="AZ49">
        <v>1.3476E-2</v>
      </c>
      <c r="BA49">
        <v>6.9779999999999998E-3</v>
      </c>
      <c r="BB49">
        <v>73.291200000000003</v>
      </c>
      <c r="BC49">
        <v>44.367800000000003</v>
      </c>
      <c r="BD49">
        <v>9.1824300000000001</v>
      </c>
      <c r="BE49">
        <v>114.35599999999999</v>
      </c>
      <c r="BF49">
        <v>47.180300000000003</v>
      </c>
      <c r="BG49">
        <v>-74.563999999999993</v>
      </c>
      <c r="BH49">
        <v>-25.03</v>
      </c>
      <c r="BI49">
        <v>8.3889000000000005E-2</v>
      </c>
      <c r="BJ49">
        <v>1.5093000000000001</v>
      </c>
      <c r="BK49">
        <v>0.1605</v>
      </c>
      <c r="BL49">
        <v>-1928.8</v>
      </c>
      <c r="BM49">
        <v>-48.835999999999999</v>
      </c>
      <c r="BN49">
        <v>-45.767000000000003</v>
      </c>
      <c r="BO49">
        <v>0.55234499999999997</v>
      </c>
      <c r="BP49">
        <v>1.5873600000000001</v>
      </c>
      <c r="BQ49">
        <v>-9.0328999999999997</v>
      </c>
      <c r="BR49">
        <v>26.480499999999999</v>
      </c>
      <c r="BS49">
        <v>15</v>
      </c>
      <c r="BT49">
        <v>15</v>
      </c>
      <c r="BU49">
        <v>15</v>
      </c>
      <c r="BV49">
        <v>15</v>
      </c>
      <c r="BW49">
        <v>49.98</v>
      </c>
      <c r="BX49">
        <v>49.98</v>
      </c>
      <c r="BY49">
        <v>49.98</v>
      </c>
      <c r="BZ49">
        <v>49.98</v>
      </c>
      <c r="CA49">
        <v>49.98</v>
      </c>
      <c r="CB49">
        <v>49.98</v>
      </c>
      <c r="CC49">
        <v>49.98</v>
      </c>
      <c r="CD49">
        <v>49.98</v>
      </c>
      <c r="CE49">
        <v>49.98</v>
      </c>
      <c r="CF49">
        <v>15</v>
      </c>
      <c r="CG49">
        <v>49.98</v>
      </c>
      <c r="CH49">
        <v>30</v>
      </c>
      <c r="CI49">
        <v>40</v>
      </c>
      <c r="CJ49">
        <v>40</v>
      </c>
      <c r="CK49">
        <v>40</v>
      </c>
      <c r="CL49">
        <v>40</v>
      </c>
      <c r="CM49">
        <v>60</v>
      </c>
      <c r="CN49">
        <v>60</v>
      </c>
      <c r="CO49">
        <v>40</v>
      </c>
      <c r="CP49">
        <v>40</v>
      </c>
      <c r="CQ49">
        <v>40</v>
      </c>
      <c r="CR49">
        <v>100</v>
      </c>
      <c r="CS49">
        <v>60</v>
      </c>
      <c r="CT49">
        <v>60</v>
      </c>
      <c r="CU49">
        <v>40</v>
      </c>
      <c r="CV49">
        <v>40</v>
      </c>
      <c r="CW49">
        <v>7.646E-3</v>
      </c>
      <c r="CX49">
        <v>1.1119999999999999E-3</v>
      </c>
      <c r="CY49">
        <v>1.92E-3</v>
      </c>
      <c r="CZ49">
        <v>4.8299999999999998E-4</v>
      </c>
      <c r="DA49">
        <v>9.2000000000000003E-4</v>
      </c>
      <c r="DB49">
        <v>-6.7000000000000002E-4</v>
      </c>
      <c r="DC49">
        <v>-1.83E-3</v>
      </c>
      <c r="DD49">
        <v>1.17361</v>
      </c>
      <c r="DE49">
        <v>4.581E-3</v>
      </c>
      <c r="DF49">
        <v>0.16861100000000001</v>
      </c>
      <c r="DG49">
        <v>0</v>
      </c>
      <c r="DH49">
        <v>-6.0000000000000002E-5</v>
      </c>
      <c r="DI49">
        <v>-1.23E-3</v>
      </c>
      <c r="DJ49">
        <v>0.73779700000000004</v>
      </c>
      <c r="DK49">
        <v>5.7400000000000003E-3</v>
      </c>
      <c r="DL49">
        <v>1.0295000000000001</v>
      </c>
      <c r="DM49">
        <v>1.0849</v>
      </c>
      <c r="DN49">
        <v>1.0643</v>
      </c>
      <c r="DO49">
        <v>1.0602</v>
      </c>
      <c r="DP49">
        <v>1.2552000000000001</v>
      </c>
      <c r="DQ49">
        <v>1.4431</v>
      </c>
      <c r="DR49">
        <v>1.4585999999999999</v>
      </c>
      <c r="DS49">
        <v>1.0230999999999999</v>
      </c>
      <c r="DT49">
        <v>1.0179</v>
      </c>
      <c r="DU49">
        <v>1.0510999999999999</v>
      </c>
      <c r="DV49">
        <v>1.0357000000000001</v>
      </c>
      <c r="DW49">
        <v>1.2150000000000001</v>
      </c>
      <c r="DX49">
        <v>1.4447000000000001</v>
      </c>
      <c r="DY49">
        <v>1.0414000000000001</v>
      </c>
      <c r="DZ49">
        <v>1.1987000000000001</v>
      </c>
      <c r="EA49">
        <v>3.74</v>
      </c>
      <c r="EB49">
        <v>1.1613</v>
      </c>
      <c r="EC49">
        <v>1.0418000000000001</v>
      </c>
      <c r="ED49">
        <v>1.3883000000000001</v>
      </c>
      <c r="EE49">
        <v>1.0233000000000001</v>
      </c>
      <c r="EF49">
        <v>0.94930000000000003</v>
      </c>
      <c r="EG49">
        <v>0.95179999999999998</v>
      </c>
      <c r="EH49">
        <v>1.2416</v>
      </c>
      <c r="EI49">
        <v>1.4984999999999999</v>
      </c>
      <c r="EJ49">
        <v>1.2751999999999999</v>
      </c>
      <c r="EK49">
        <v>1.2479</v>
      </c>
      <c r="EL49">
        <v>1.0001</v>
      </c>
      <c r="EM49">
        <v>0.94610000000000005</v>
      </c>
      <c r="EN49">
        <v>1.6862999999999999</v>
      </c>
      <c r="EO49">
        <v>0.99819999999999998</v>
      </c>
      <c r="EP49">
        <v>0.99819999999999998</v>
      </c>
      <c r="EQ49">
        <v>0.99990000000000001</v>
      </c>
      <c r="ER49">
        <v>0.99980000000000002</v>
      </c>
      <c r="ES49">
        <v>1</v>
      </c>
      <c r="ET49">
        <v>1</v>
      </c>
      <c r="EU49">
        <v>0.99909999999999999</v>
      </c>
      <c r="EV49">
        <v>0.99880000000000002</v>
      </c>
      <c r="EW49">
        <v>1</v>
      </c>
      <c r="EX49">
        <v>0.98699999999999999</v>
      </c>
      <c r="EY49">
        <v>0.97989999999999999</v>
      </c>
      <c r="EZ49">
        <v>0.99990000000000001</v>
      </c>
      <c r="FA49">
        <v>1</v>
      </c>
      <c r="FB49">
        <v>0.99919999999999998</v>
      </c>
      <c r="FC49">
        <v>0.99419999999999997</v>
      </c>
      <c r="FD49">
        <v>1</v>
      </c>
      <c r="FE49">
        <v>3.8433999999999999</v>
      </c>
      <c r="FF49">
        <v>1.2598</v>
      </c>
      <c r="FG49">
        <v>1.1085</v>
      </c>
      <c r="FH49">
        <v>1.4719</v>
      </c>
      <c r="FI49">
        <v>1.2844</v>
      </c>
      <c r="FJ49">
        <v>1.3687</v>
      </c>
      <c r="FK49">
        <v>1.3867</v>
      </c>
      <c r="FL49">
        <v>1.2703</v>
      </c>
      <c r="FM49">
        <v>1.5055000000000001</v>
      </c>
      <c r="FN49">
        <v>1.3134999999999999</v>
      </c>
      <c r="FO49">
        <v>1.2923</v>
      </c>
      <c r="FP49">
        <v>1.2152000000000001</v>
      </c>
      <c r="FQ49">
        <v>1.3656999999999999</v>
      </c>
      <c r="FR49">
        <v>1.7459</v>
      </c>
      <c r="FS49">
        <v>1.1964999999999999</v>
      </c>
      <c r="FT49">
        <v>7687.4449999999997</v>
      </c>
      <c r="FU49">
        <v>763.75909999999999</v>
      </c>
      <c r="FV49">
        <v>296.5788</v>
      </c>
      <c r="FW49">
        <v>1524.886</v>
      </c>
      <c r="FX49">
        <v>1009.784</v>
      </c>
      <c r="FY49">
        <v>137.83609999999999</v>
      </c>
      <c r="FZ49">
        <v>110.5269</v>
      </c>
      <c r="GA49">
        <v>1115.7850000000001</v>
      </c>
      <c r="GB49">
        <v>1988.14</v>
      </c>
      <c r="GC49">
        <v>1275.68</v>
      </c>
      <c r="GD49">
        <v>1067.5730000000001</v>
      </c>
      <c r="GE49">
        <v>75.732830000000007</v>
      </c>
      <c r="GF49">
        <v>153.55099999999999</v>
      </c>
      <c r="GG49">
        <v>2581.0360000000001</v>
      </c>
      <c r="GH49">
        <v>61.351750000000003</v>
      </c>
      <c r="GI49" s="2">
        <v>5.6552550000000001E-5</v>
      </c>
      <c r="GJ49" s="2">
        <v>6.7343850000000001E-5</v>
      </c>
      <c r="GK49" s="2">
        <v>6.983588E-4</v>
      </c>
      <c r="GL49" s="2">
        <v>7.6699259999999997E-5</v>
      </c>
      <c r="GM49" s="2">
        <v>3.9897579999999998E-4</v>
      </c>
      <c r="GN49" s="2">
        <v>1E-10</v>
      </c>
      <c r="GO49" s="2">
        <v>1E-10</v>
      </c>
      <c r="GP49">
        <v>0.2421808</v>
      </c>
      <c r="GQ49" s="2">
        <v>2.1716359999999998E-3</v>
      </c>
      <c r="GR49" s="2">
        <v>7.3401759999999996E-2</v>
      </c>
      <c r="GS49" s="2">
        <v>1E-10</v>
      </c>
      <c r="GT49" s="2">
        <v>1E-10</v>
      </c>
      <c r="GU49" s="2">
        <v>1E-10</v>
      </c>
      <c r="GV49" s="2">
        <v>4.8750179999999997E-2</v>
      </c>
      <c r="GW49" s="2">
        <v>3.8986659999999999E-3</v>
      </c>
      <c r="GX49">
        <v>104</v>
      </c>
      <c r="GY49">
        <v>145</v>
      </c>
      <c r="GZ49">
        <v>104</v>
      </c>
      <c r="HA49">
        <v>104</v>
      </c>
      <c r="HB49">
        <v>209</v>
      </c>
      <c r="HC49">
        <v>876</v>
      </c>
      <c r="HD49">
        <v>878</v>
      </c>
      <c r="HE49">
        <v>214</v>
      </c>
      <c r="HF49">
        <v>127</v>
      </c>
      <c r="HG49">
        <v>319</v>
      </c>
      <c r="HH49">
        <v>103</v>
      </c>
      <c r="HI49">
        <v>335</v>
      </c>
      <c r="HJ49">
        <v>875</v>
      </c>
      <c r="HK49">
        <v>334</v>
      </c>
      <c r="HL49">
        <v>126</v>
      </c>
      <c r="HM49" t="s">
        <v>293</v>
      </c>
      <c r="HN49" t="s">
        <v>294</v>
      </c>
      <c r="HO49" t="s">
        <v>293</v>
      </c>
      <c r="HP49" t="s">
        <v>293</v>
      </c>
      <c r="HQ49" t="s">
        <v>295</v>
      </c>
      <c r="HR49" t="s">
        <v>296</v>
      </c>
      <c r="HS49" t="s">
        <v>297</v>
      </c>
      <c r="HT49" t="s">
        <v>298</v>
      </c>
      <c r="HU49" t="s">
        <v>299</v>
      </c>
      <c r="HV49" t="s">
        <v>300</v>
      </c>
      <c r="HW49" t="s">
        <v>301</v>
      </c>
      <c r="HX49" t="s">
        <v>302</v>
      </c>
      <c r="HY49" t="s">
        <v>303</v>
      </c>
      <c r="HZ49" t="s">
        <v>304</v>
      </c>
      <c r="IA49" t="s">
        <v>305</v>
      </c>
    </row>
    <row r="50" spans="1:235" x14ac:dyDescent="0.25">
      <c r="A50" t="s">
        <v>82</v>
      </c>
      <c r="B50">
        <v>2.2255E-2</v>
      </c>
      <c r="C50">
        <v>1.8252000000000001E-2</v>
      </c>
      <c r="D50">
        <v>0.15903100000000001</v>
      </c>
      <c r="E50">
        <v>2.6998999999999999E-2</v>
      </c>
      <c r="F50">
        <v>8.6333999999999994E-2</v>
      </c>
      <c r="G50">
        <v>0</v>
      </c>
      <c r="H50">
        <v>0</v>
      </c>
      <c r="I50">
        <v>63.187199999999997</v>
      </c>
      <c r="J50">
        <v>0</v>
      </c>
      <c r="K50">
        <v>17.014199999999999</v>
      </c>
      <c r="L50">
        <v>1.2344000000000001E-2</v>
      </c>
      <c r="M50">
        <v>7.9190000000000007E-3</v>
      </c>
      <c r="N50">
        <v>0</v>
      </c>
      <c r="O50">
        <v>0.27413100000000001</v>
      </c>
      <c r="P50">
        <v>9.9878999999999996E-2</v>
      </c>
      <c r="Q50">
        <v>-1.0000000000000001E-5</v>
      </c>
      <c r="R50">
        <v>0</v>
      </c>
      <c r="S50">
        <v>80.908500000000004</v>
      </c>
      <c r="T50">
        <v>12</v>
      </c>
      <c r="U50" t="s">
        <v>18</v>
      </c>
      <c r="V50">
        <v>5.3759999999999997E-3</v>
      </c>
      <c r="W50">
        <v>2.3630000000000001E-3</v>
      </c>
      <c r="X50">
        <v>1.3014E-2</v>
      </c>
      <c r="Y50">
        <v>1.7459999999999999E-3</v>
      </c>
      <c r="Z50">
        <v>3.8240000000000001E-3</v>
      </c>
      <c r="AA50">
        <v>0</v>
      </c>
      <c r="AB50">
        <v>0</v>
      </c>
      <c r="AC50">
        <v>4.8260800000000001</v>
      </c>
      <c r="AD50">
        <v>0</v>
      </c>
      <c r="AE50">
        <v>1.53156</v>
      </c>
      <c r="AF50">
        <v>7.0799999999999997E-4</v>
      </c>
      <c r="AG50">
        <v>5.1199999999999998E-4</v>
      </c>
      <c r="AH50">
        <v>0</v>
      </c>
      <c r="AI50">
        <v>4.0594999999999999E-2</v>
      </c>
      <c r="AJ50">
        <v>6.3800000000000003E-3</v>
      </c>
      <c r="AK50">
        <v>12</v>
      </c>
      <c r="AL50">
        <v>0</v>
      </c>
      <c r="AM50">
        <v>2.2941E-2</v>
      </c>
      <c r="AN50">
        <v>5.1900000000000002E-3</v>
      </c>
      <c r="AO50">
        <v>8.3070000000000001E-3</v>
      </c>
      <c r="AP50">
        <v>1.7734E-2</v>
      </c>
      <c r="AQ50">
        <v>3.2038999999999998E-2</v>
      </c>
      <c r="AR50">
        <v>5.1137000000000002E-2</v>
      </c>
      <c r="AS50">
        <v>5.0771999999999998E-2</v>
      </c>
      <c r="AT50">
        <v>5.2030000000000002E-3</v>
      </c>
      <c r="AU50">
        <v>4.7739999999999996E-3</v>
      </c>
      <c r="AV50">
        <v>4.3800000000000002E-3</v>
      </c>
      <c r="AW50">
        <v>3.9170000000000003E-3</v>
      </c>
      <c r="AX50">
        <v>5.1939999999999998E-3</v>
      </c>
      <c r="AY50">
        <v>5.8814999999999999E-2</v>
      </c>
      <c r="AZ50">
        <v>1.3702000000000001E-2</v>
      </c>
      <c r="BA50">
        <v>7.012E-3</v>
      </c>
      <c r="BB50">
        <v>74.063100000000006</v>
      </c>
      <c r="BC50">
        <v>21.507999999999999</v>
      </c>
      <c r="BD50">
        <v>6.7436699999999998</v>
      </c>
      <c r="BE50">
        <v>110.62</v>
      </c>
      <c r="BF50">
        <v>33.465899999999998</v>
      </c>
      <c r="BG50">
        <v>-322.41000000000003</v>
      </c>
      <c r="BH50">
        <v>-55.603999999999999</v>
      </c>
      <c r="BI50">
        <v>8.4437999999999999E-2</v>
      </c>
      <c r="BJ50">
        <v>-21.652000000000001</v>
      </c>
      <c r="BK50">
        <v>0.16120699999999999</v>
      </c>
      <c r="BL50">
        <v>57.301299999999998</v>
      </c>
      <c r="BM50">
        <v>60.203299999999999</v>
      </c>
      <c r="BN50">
        <v>-375.03</v>
      </c>
      <c r="BO50">
        <v>5.9410600000000002</v>
      </c>
      <c r="BP50">
        <v>6.9947699999999999</v>
      </c>
      <c r="BQ50">
        <v>-9.0530000000000008</v>
      </c>
      <c r="BR50">
        <v>26.666799999999999</v>
      </c>
      <c r="BS50">
        <v>15</v>
      </c>
      <c r="BT50">
        <v>15</v>
      </c>
      <c r="BU50">
        <v>15</v>
      </c>
      <c r="BV50">
        <v>15</v>
      </c>
      <c r="BW50">
        <v>49.98</v>
      </c>
      <c r="BX50">
        <v>49.98</v>
      </c>
      <c r="BY50">
        <v>49.98</v>
      </c>
      <c r="BZ50">
        <v>49.98</v>
      </c>
      <c r="CA50">
        <v>49.98</v>
      </c>
      <c r="CB50">
        <v>49.98</v>
      </c>
      <c r="CC50">
        <v>49.98</v>
      </c>
      <c r="CD50">
        <v>49.98</v>
      </c>
      <c r="CE50">
        <v>49.98</v>
      </c>
      <c r="CF50">
        <v>15</v>
      </c>
      <c r="CG50">
        <v>49.98</v>
      </c>
      <c r="CH50">
        <v>30</v>
      </c>
      <c r="CI50">
        <v>40</v>
      </c>
      <c r="CJ50">
        <v>40</v>
      </c>
      <c r="CK50">
        <v>40</v>
      </c>
      <c r="CL50">
        <v>40</v>
      </c>
      <c r="CM50">
        <v>60</v>
      </c>
      <c r="CN50">
        <v>60</v>
      </c>
      <c r="CO50">
        <v>40</v>
      </c>
      <c r="CP50">
        <v>40</v>
      </c>
      <c r="CQ50">
        <v>40</v>
      </c>
      <c r="CR50">
        <v>100</v>
      </c>
      <c r="CS50">
        <v>60</v>
      </c>
      <c r="CT50">
        <v>60</v>
      </c>
      <c r="CU50">
        <v>40</v>
      </c>
      <c r="CV50">
        <v>40</v>
      </c>
      <c r="CW50">
        <v>7.3670000000000003E-3</v>
      </c>
      <c r="CX50">
        <v>2.372E-3</v>
      </c>
      <c r="CY50">
        <v>2.8029999999999999E-3</v>
      </c>
      <c r="CZ50">
        <v>4.9899999999999999E-4</v>
      </c>
      <c r="DA50">
        <v>1.3450000000000001E-3</v>
      </c>
      <c r="DB50">
        <v>-1.6000000000000001E-4</v>
      </c>
      <c r="DC50">
        <v>-8.5999999999999998E-4</v>
      </c>
      <c r="DD50">
        <v>1.1594899999999999</v>
      </c>
      <c r="DE50">
        <v>-2.3000000000000001E-4</v>
      </c>
      <c r="DF50">
        <v>0.167625</v>
      </c>
      <c r="DG50">
        <v>1.7100000000000001E-4</v>
      </c>
      <c r="DH50">
        <v>5.0000000000000002E-5</v>
      </c>
      <c r="DI50">
        <v>-1.6000000000000001E-4</v>
      </c>
      <c r="DJ50">
        <v>1.7117E-2</v>
      </c>
      <c r="DK50">
        <v>9.5200000000000005E-4</v>
      </c>
      <c r="DL50">
        <v>1.0327999999999999</v>
      </c>
      <c r="DM50">
        <v>1.0884</v>
      </c>
      <c r="DN50">
        <v>1.0678000000000001</v>
      </c>
      <c r="DO50">
        <v>1.0636000000000001</v>
      </c>
      <c r="DP50">
        <v>1.2592000000000001</v>
      </c>
      <c r="DQ50">
        <v>1.4477</v>
      </c>
      <c r="DR50">
        <v>1.4632000000000001</v>
      </c>
      <c r="DS50">
        <v>1.0265</v>
      </c>
      <c r="DT50">
        <v>1.0212000000000001</v>
      </c>
      <c r="DU50">
        <v>1.0545</v>
      </c>
      <c r="DV50">
        <v>1.0389999999999999</v>
      </c>
      <c r="DW50">
        <v>1.2189000000000001</v>
      </c>
      <c r="DX50">
        <v>1.4493</v>
      </c>
      <c r="DY50">
        <v>1.0447</v>
      </c>
      <c r="DZ50">
        <v>1.2024999999999999</v>
      </c>
      <c r="EA50">
        <v>3.9596</v>
      </c>
      <c r="EB50">
        <v>1.1671</v>
      </c>
      <c r="EC50">
        <v>1.0441</v>
      </c>
      <c r="ED50">
        <v>1.3989</v>
      </c>
      <c r="EE50">
        <v>0.99390000000000001</v>
      </c>
      <c r="EF50">
        <v>0.95030000000000003</v>
      </c>
      <c r="EG50">
        <v>0.95269999999999999</v>
      </c>
      <c r="EH50">
        <v>1.2027000000000001</v>
      </c>
      <c r="EI50">
        <v>1.3821000000000001</v>
      </c>
      <c r="EJ50">
        <v>1.2008000000000001</v>
      </c>
      <c r="EK50">
        <v>1.2557</v>
      </c>
      <c r="EL50">
        <v>1.0006999999999999</v>
      </c>
      <c r="EM50">
        <v>0.94720000000000004</v>
      </c>
      <c r="EN50">
        <v>1.7330000000000001</v>
      </c>
      <c r="EO50">
        <v>0.99870000000000003</v>
      </c>
      <c r="EP50">
        <v>0.99870000000000003</v>
      </c>
      <c r="EQ50">
        <v>0.99990000000000001</v>
      </c>
      <c r="ER50">
        <v>1</v>
      </c>
      <c r="ES50">
        <v>1</v>
      </c>
      <c r="ET50">
        <v>1</v>
      </c>
      <c r="EU50">
        <v>0.99980000000000002</v>
      </c>
      <c r="EV50">
        <v>0.99980000000000002</v>
      </c>
      <c r="EW50">
        <v>1</v>
      </c>
      <c r="EX50">
        <v>0.98340000000000005</v>
      </c>
      <c r="EY50">
        <v>0.97450000000000003</v>
      </c>
      <c r="EZ50">
        <v>0.99990000000000001</v>
      </c>
      <c r="FA50">
        <v>1</v>
      </c>
      <c r="FB50">
        <v>0.99980000000000002</v>
      </c>
      <c r="FC50">
        <v>0.99319999999999997</v>
      </c>
      <c r="FD50">
        <v>1</v>
      </c>
      <c r="FE50">
        <v>4.0842999999999998</v>
      </c>
      <c r="FF50">
        <v>1.2701</v>
      </c>
      <c r="FG50">
        <v>1.1148</v>
      </c>
      <c r="FH50">
        <v>1.4879</v>
      </c>
      <c r="FI50">
        <v>1.2515000000000001</v>
      </c>
      <c r="FJ50">
        <v>1.3754999999999999</v>
      </c>
      <c r="FK50">
        <v>1.3936999999999999</v>
      </c>
      <c r="FL50">
        <v>1.2343999999999999</v>
      </c>
      <c r="FM50">
        <v>1.3878999999999999</v>
      </c>
      <c r="FN50">
        <v>1.234</v>
      </c>
      <c r="FO50">
        <v>1.3046</v>
      </c>
      <c r="FP50">
        <v>1.2198</v>
      </c>
      <c r="FQ50">
        <v>1.3726</v>
      </c>
      <c r="FR50">
        <v>1.7981</v>
      </c>
      <c r="FS50">
        <v>1.2009000000000001</v>
      </c>
      <c r="FT50">
        <v>6810.2820000000002</v>
      </c>
      <c r="FU50">
        <v>655.96720000000005</v>
      </c>
      <c r="FV50">
        <v>255.72210000000001</v>
      </c>
      <c r="FW50">
        <v>1303.9690000000001</v>
      </c>
      <c r="FX50">
        <v>754.8306</v>
      </c>
      <c r="FY50">
        <v>119.37430000000001</v>
      </c>
      <c r="FZ50">
        <v>95.771529999999998</v>
      </c>
      <c r="GA50">
        <v>834.26900000000001</v>
      </c>
      <c r="GB50">
        <v>1390.9059999999999</v>
      </c>
      <c r="GC50">
        <v>878.85440000000006</v>
      </c>
      <c r="GD50">
        <v>915.2346</v>
      </c>
      <c r="GE50">
        <v>65.693619999999996</v>
      </c>
      <c r="GF50">
        <v>132.94550000000001</v>
      </c>
      <c r="GG50">
        <v>2265.009</v>
      </c>
      <c r="GH50">
        <v>53.234969999999997</v>
      </c>
      <c r="GI50" s="2">
        <v>5.4488650000000002E-5</v>
      </c>
      <c r="GJ50" s="2">
        <v>1.437027E-4</v>
      </c>
      <c r="GK50" s="2">
        <v>1.019573E-3</v>
      </c>
      <c r="GL50" s="2">
        <v>7.9191670000000001E-5</v>
      </c>
      <c r="GM50" s="2">
        <v>5.8330929999999995E-4</v>
      </c>
      <c r="GN50" s="2">
        <v>1E-10</v>
      </c>
      <c r="GO50" s="2">
        <v>1E-10</v>
      </c>
      <c r="GP50">
        <v>0.23926539999999999</v>
      </c>
      <c r="GQ50" s="2">
        <v>1E-10</v>
      </c>
      <c r="GR50" s="2">
        <v>7.2972120000000001E-2</v>
      </c>
      <c r="GS50" s="2">
        <v>3.7891880000000001E-5</v>
      </c>
      <c r="GT50" s="2">
        <v>5.0281139999999998E-5</v>
      </c>
      <c r="GU50" s="2">
        <v>1E-10</v>
      </c>
      <c r="GV50" s="2">
        <v>1.1309810000000001E-3</v>
      </c>
      <c r="GW50" s="2">
        <v>6.464951E-4</v>
      </c>
      <c r="GX50">
        <v>104</v>
      </c>
      <c r="GY50">
        <v>145</v>
      </c>
      <c r="GZ50">
        <v>104</v>
      </c>
      <c r="HA50">
        <v>104</v>
      </c>
      <c r="HB50">
        <v>209</v>
      </c>
      <c r="HC50">
        <v>876</v>
      </c>
      <c r="HD50">
        <v>878</v>
      </c>
      <c r="HE50">
        <v>214</v>
      </c>
      <c r="HF50">
        <v>127</v>
      </c>
      <c r="HG50">
        <v>319</v>
      </c>
      <c r="HH50">
        <v>103</v>
      </c>
      <c r="HI50">
        <v>335</v>
      </c>
      <c r="HJ50">
        <v>875</v>
      </c>
      <c r="HK50">
        <v>334</v>
      </c>
      <c r="HL50">
        <v>126</v>
      </c>
      <c r="HM50" t="s">
        <v>293</v>
      </c>
      <c r="HN50" t="s">
        <v>294</v>
      </c>
      <c r="HO50" t="s">
        <v>293</v>
      </c>
      <c r="HP50" t="s">
        <v>293</v>
      </c>
      <c r="HQ50" t="s">
        <v>295</v>
      </c>
      <c r="HR50" t="s">
        <v>296</v>
      </c>
      <c r="HS50" t="s">
        <v>297</v>
      </c>
      <c r="HT50" t="s">
        <v>298</v>
      </c>
      <c r="HU50" t="s">
        <v>299</v>
      </c>
      <c r="HV50" t="s">
        <v>300</v>
      </c>
      <c r="HW50" t="s">
        <v>301</v>
      </c>
      <c r="HX50" t="s">
        <v>302</v>
      </c>
      <c r="HY50" t="s">
        <v>303</v>
      </c>
      <c r="HZ50" t="s">
        <v>304</v>
      </c>
      <c r="IA50" t="s">
        <v>305</v>
      </c>
    </row>
    <row r="51" spans="1:235" x14ac:dyDescent="0.25">
      <c r="A51" t="s">
        <v>82</v>
      </c>
      <c r="B51">
        <v>3.7819999999999999E-2</v>
      </c>
      <c r="C51">
        <v>1.3332E-2</v>
      </c>
      <c r="D51">
        <v>3.5123000000000001E-2</v>
      </c>
      <c r="E51">
        <v>2.1499999999999999E-4</v>
      </c>
      <c r="F51">
        <v>8.8013999999999995E-2</v>
      </c>
      <c r="G51">
        <v>0</v>
      </c>
      <c r="H51">
        <v>0</v>
      </c>
      <c r="I51">
        <v>64.324600000000004</v>
      </c>
      <c r="J51">
        <v>0</v>
      </c>
      <c r="K51">
        <v>17.266200000000001</v>
      </c>
      <c r="L51">
        <v>1.3213000000000001E-2</v>
      </c>
      <c r="M51">
        <v>1.1042E-2</v>
      </c>
      <c r="N51">
        <v>0</v>
      </c>
      <c r="O51">
        <v>0.55666899999999997</v>
      </c>
      <c r="P51">
        <v>4.3222999999999998E-2</v>
      </c>
      <c r="Q51">
        <v>0</v>
      </c>
      <c r="R51">
        <v>0</v>
      </c>
      <c r="S51">
        <v>82.389499999999998</v>
      </c>
      <c r="T51">
        <v>12</v>
      </c>
      <c r="U51" t="s">
        <v>18</v>
      </c>
      <c r="V51">
        <v>8.9779999999999999E-3</v>
      </c>
      <c r="W51">
        <v>1.696E-3</v>
      </c>
      <c r="X51">
        <v>2.8249999999999998E-3</v>
      </c>
      <c r="Y51">
        <v>1.4E-5</v>
      </c>
      <c r="Z51">
        <v>3.8310000000000002E-3</v>
      </c>
      <c r="AA51">
        <v>0</v>
      </c>
      <c r="AB51">
        <v>0</v>
      </c>
      <c r="AC51">
        <v>4.8280399999999997</v>
      </c>
      <c r="AD51">
        <v>0</v>
      </c>
      <c r="AE51">
        <v>1.52738</v>
      </c>
      <c r="AF51">
        <v>7.4399999999999998E-4</v>
      </c>
      <c r="AG51">
        <v>7.0200000000000004E-4</v>
      </c>
      <c r="AH51">
        <v>0</v>
      </c>
      <c r="AI51">
        <v>8.1011E-2</v>
      </c>
      <c r="AJ51">
        <v>2.7130000000000001E-3</v>
      </c>
      <c r="AK51">
        <v>12</v>
      </c>
      <c r="AL51">
        <v>0</v>
      </c>
      <c r="AM51">
        <v>2.2893E-2</v>
      </c>
      <c r="AN51">
        <v>5.1859999999999996E-3</v>
      </c>
      <c r="AO51">
        <v>8.3009999999999994E-3</v>
      </c>
      <c r="AP51">
        <v>1.7722000000000002E-2</v>
      </c>
      <c r="AQ51">
        <v>3.2024999999999998E-2</v>
      </c>
      <c r="AR51">
        <v>5.1074000000000001E-2</v>
      </c>
      <c r="AS51">
        <v>5.0738999999999999E-2</v>
      </c>
      <c r="AT51">
        <v>5.1939999999999998E-3</v>
      </c>
      <c r="AU51">
        <v>4.7749999999999997E-3</v>
      </c>
      <c r="AV51">
        <v>4.3800000000000002E-3</v>
      </c>
      <c r="AW51">
        <v>3.9139999999999999E-3</v>
      </c>
      <c r="AX51">
        <v>5.1859999999999996E-3</v>
      </c>
      <c r="AY51">
        <v>5.876E-2</v>
      </c>
      <c r="AZ51">
        <v>1.3682E-2</v>
      </c>
      <c r="BA51">
        <v>7.0029999999999997E-3</v>
      </c>
      <c r="BB51">
        <v>43.977200000000003</v>
      </c>
      <c r="BC51">
        <v>28.9161</v>
      </c>
      <c r="BD51">
        <v>25.126999999999999</v>
      </c>
      <c r="BE51">
        <v>13336.3</v>
      </c>
      <c r="BF51">
        <v>32.860399999999998</v>
      </c>
      <c r="BG51">
        <v>-58.088999999999999</v>
      </c>
      <c r="BH51">
        <v>-57.124000000000002</v>
      </c>
      <c r="BI51">
        <v>8.3677000000000001E-2</v>
      </c>
      <c r="BJ51">
        <v>-10.061</v>
      </c>
      <c r="BK51">
        <v>0.16003600000000001</v>
      </c>
      <c r="BL51">
        <v>53.584000000000003</v>
      </c>
      <c r="BM51">
        <v>43.310899999999997</v>
      </c>
      <c r="BN51">
        <v>-38.021000000000001</v>
      </c>
      <c r="BO51">
        <v>3.41818</v>
      </c>
      <c r="BP51">
        <v>15.334</v>
      </c>
      <c r="BQ51">
        <v>-9.1611999999999991</v>
      </c>
      <c r="BR51">
        <v>26.927900000000001</v>
      </c>
      <c r="BS51">
        <v>15</v>
      </c>
      <c r="BT51">
        <v>15</v>
      </c>
      <c r="BU51">
        <v>15</v>
      </c>
      <c r="BV51">
        <v>15</v>
      </c>
      <c r="BW51">
        <v>50</v>
      </c>
      <c r="BX51">
        <v>50</v>
      </c>
      <c r="BY51">
        <v>50</v>
      </c>
      <c r="BZ51">
        <v>50</v>
      </c>
      <c r="CA51">
        <v>50</v>
      </c>
      <c r="CB51">
        <v>50</v>
      </c>
      <c r="CC51">
        <v>50</v>
      </c>
      <c r="CD51">
        <v>50</v>
      </c>
      <c r="CE51">
        <v>50</v>
      </c>
      <c r="CF51">
        <v>15</v>
      </c>
      <c r="CG51">
        <v>50</v>
      </c>
      <c r="CH51">
        <v>30</v>
      </c>
      <c r="CI51">
        <v>40</v>
      </c>
      <c r="CJ51">
        <v>40</v>
      </c>
      <c r="CK51">
        <v>40</v>
      </c>
      <c r="CL51">
        <v>40</v>
      </c>
      <c r="CM51">
        <v>60</v>
      </c>
      <c r="CN51">
        <v>60</v>
      </c>
      <c r="CO51">
        <v>40</v>
      </c>
      <c r="CP51">
        <v>40</v>
      </c>
      <c r="CQ51">
        <v>40</v>
      </c>
      <c r="CR51">
        <v>100</v>
      </c>
      <c r="CS51">
        <v>60</v>
      </c>
      <c r="CT51">
        <v>60</v>
      </c>
      <c r="CU51">
        <v>40</v>
      </c>
      <c r="CV51">
        <v>40</v>
      </c>
      <c r="CW51">
        <v>1.2545000000000001E-2</v>
      </c>
      <c r="CX51">
        <v>1.7329999999999999E-3</v>
      </c>
      <c r="CY51">
        <v>6.1899999999999998E-4</v>
      </c>
      <c r="CZ51">
        <v>3.9999999999999998E-6</v>
      </c>
      <c r="DA51">
        <v>1.3699999999999999E-3</v>
      </c>
      <c r="DB51">
        <v>-8.5999999999999998E-4</v>
      </c>
      <c r="DC51">
        <v>-8.4000000000000003E-4</v>
      </c>
      <c r="DD51">
        <v>1.17971</v>
      </c>
      <c r="DE51">
        <v>-4.8000000000000001E-4</v>
      </c>
      <c r="DF51">
        <v>0.169903</v>
      </c>
      <c r="DG51">
        <v>1.83E-4</v>
      </c>
      <c r="DH51">
        <v>6.9999999999999994E-5</v>
      </c>
      <c r="DI51">
        <v>-1.4599999999999999E-3</v>
      </c>
      <c r="DJ51">
        <v>3.4823E-2</v>
      </c>
      <c r="DK51">
        <v>4.1199999999999999E-4</v>
      </c>
      <c r="DL51">
        <v>1.0328999999999999</v>
      </c>
      <c r="DM51">
        <v>1.0884</v>
      </c>
      <c r="DN51">
        <v>1.0678000000000001</v>
      </c>
      <c r="DO51">
        <v>1.0637000000000001</v>
      </c>
      <c r="DP51">
        <v>1.2593000000000001</v>
      </c>
      <c r="DQ51">
        <v>1.4478</v>
      </c>
      <c r="DR51">
        <v>1.4634</v>
      </c>
      <c r="DS51">
        <v>1.0265</v>
      </c>
      <c r="DT51">
        <v>1.0212000000000001</v>
      </c>
      <c r="DU51">
        <v>1.0546</v>
      </c>
      <c r="DV51">
        <v>1.0390999999999999</v>
      </c>
      <c r="DW51">
        <v>1.2190000000000001</v>
      </c>
      <c r="DX51">
        <v>1.4494</v>
      </c>
      <c r="DY51">
        <v>1.0448</v>
      </c>
      <c r="DZ51">
        <v>1.2025999999999999</v>
      </c>
      <c r="EA51">
        <v>3.9516</v>
      </c>
      <c r="EB51">
        <v>1.1671</v>
      </c>
      <c r="EC51">
        <v>1.0441</v>
      </c>
      <c r="ED51">
        <v>1.3993</v>
      </c>
      <c r="EE51">
        <v>0.99439999999999995</v>
      </c>
      <c r="EF51">
        <v>0.95020000000000004</v>
      </c>
      <c r="EG51">
        <v>0.9526</v>
      </c>
      <c r="EH51">
        <v>1.2032</v>
      </c>
      <c r="EI51">
        <v>1.3843000000000001</v>
      </c>
      <c r="EJ51">
        <v>1.2020999999999999</v>
      </c>
      <c r="EK51">
        <v>1.2558</v>
      </c>
      <c r="EL51">
        <v>1.0005999999999999</v>
      </c>
      <c r="EM51">
        <v>0.94710000000000005</v>
      </c>
      <c r="EN51">
        <v>1.7297</v>
      </c>
      <c r="EO51">
        <v>0.99860000000000004</v>
      </c>
      <c r="EP51">
        <v>0.99870000000000003</v>
      </c>
      <c r="EQ51">
        <v>1</v>
      </c>
      <c r="ER51">
        <v>1</v>
      </c>
      <c r="ES51">
        <v>1</v>
      </c>
      <c r="ET51">
        <v>1</v>
      </c>
      <c r="EU51">
        <v>0.99990000000000001</v>
      </c>
      <c r="EV51">
        <v>0.99990000000000001</v>
      </c>
      <c r="EW51">
        <v>1</v>
      </c>
      <c r="EX51">
        <v>0.98350000000000004</v>
      </c>
      <c r="EY51">
        <v>0.97460000000000002</v>
      </c>
      <c r="EZ51">
        <v>1</v>
      </c>
      <c r="FA51">
        <v>1</v>
      </c>
      <c r="FB51">
        <v>0.99990000000000001</v>
      </c>
      <c r="FC51">
        <v>0.99319999999999997</v>
      </c>
      <c r="FD51">
        <v>1</v>
      </c>
      <c r="FE51">
        <v>4.0762999999999998</v>
      </c>
      <c r="FF51">
        <v>1.2703</v>
      </c>
      <c r="FG51">
        <v>1.1149</v>
      </c>
      <c r="FH51">
        <v>1.4883</v>
      </c>
      <c r="FI51">
        <v>1.2522</v>
      </c>
      <c r="FJ51">
        <v>1.3754999999999999</v>
      </c>
      <c r="FK51">
        <v>1.3937999999999999</v>
      </c>
      <c r="FL51">
        <v>1.2351000000000001</v>
      </c>
      <c r="FM51">
        <v>1.3903000000000001</v>
      </c>
      <c r="FN51">
        <v>1.2355</v>
      </c>
      <c r="FO51">
        <v>1.3048999999999999</v>
      </c>
      <c r="FP51">
        <v>1.2198</v>
      </c>
      <c r="FQ51">
        <v>1.3726</v>
      </c>
      <c r="FR51">
        <v>1.7948</v>
      </c>
      <c r="FS51">
        <v>1.2009000000000001</v>
      </c>
      <c r="FT51">
        <v>6920.683</v>
      </c>
      <c r="FU51">
        <v>668.09829999999999</v>
      </c>
      <c r="FV51">
        <v>260.38310000000001</v>
      </c>
      <c r="FW51">
        <v>1328.5050000000001</v>
      </c>
      <c r="FX51">
        <v>769.84829999999999</v>
      </c>
      <c r="FY51">
        <v>120.99169999999999</v>
      </c>
      <c r="FZ51">
        <v>97.0578</v>
      </c>
      <c r="GA51">
        <v>850.86959999999999</v>
      </c>
      <c r="GB51">
        <v>1421.5820000000001</v>
      </c>
      <c r="GC51">
        <v>898.29750000000001</v>
      </c>
      <c r="GD51">
        <v>932.18619999999999</v>
      </c>
      <c r="GE51">
        <v>66.563100000000006</v>
      </c>
      <c r="GF51">
        <v>134.75460000000001</v>
      </c>
      <c r="GG51">
        <v>2298.848</v>
      </c>
      <c r="GH51">
        <v>53.934139999999999</v>
      </c>
      <c r="GI51" s="2">
        <v>9.2779060000000005E-5</v>
      </c>
      <c r="GJ51" s="2">
        <v>1.049495E-4</v>
      </c>
      <c r="GK51" s="2">
        <v>2.251562E-4</v>
      </c>
      <c r="GL51" s="2">
        <v>6.3151110000000004E-7</v>
      </c>
      <c r="GM51" s="2">
        <v>5.9435610000000002E-4</v>
      </c>
      <c r="GN51" s="2">
        <v>1E-10</v>
      </c>
      <c r="GO51" s="2">
        <v>1E-10</v>
      </c>
      <c r="GP51">
        <v>0.24343970000000001</v>
      </c>
      <c r="GQ51" s="2">
        <v>1E-10</v>
      </c>
      <c r="GR51" s="2">
        <v>7.3964130000000003E-2</v>
      </c>
      <c r="GS51" s="2">
        <v>4.0550840000000001E-5</v>
      </c>
      <c r="GT51" s="2">
        <v>7.0108509999999995E-5</v>
      </c>
      <c r="GU51" s="2">
        <v>1E-10</v>
      </c>
      <c r="GV51" s="2">
        <v>2.3009129999999999E-3</v>
      </c>
      <c r="GW51" s="2">
        <v>2.7976360000000003E-4</v>
      </c>
      <c r="GX51">
        <v>104</v>
      </c>
      <c r="GY51">
        <v>145</v>
      </c>
      <c r="GZ51">
        <v>104</v>
      </c>
      <c r="HA51">
        <v>104</v>
      </c>
      <c r="HB51">
        <v>209</v>
      </c>
      <c r="HC51">
        <v>876</v>
      </c>
      <c r="HD51">
        <v>878</v>
      </c>
      <c r="HE51">
        <v>214</v>
      </c>
      <c r="HF51">
        <v>127</v>
      </c>
      <c r="HG51">
        <v>319</v>
      </c>
      <c r="HH51">
        <v>103</v>
      </c>
      <c r="HI51">
        <v>335</v>
      </c>
      <c r="HJ51">
        <v>875</v>
      </c>
      <c r="HK51">
        <v>334</v>
      </c>
      <c r="HL51">
        <v>126</v>
      </c>
      <c r="HM51" t="s">
        <v>293</v>
      </c>
      <c r="HN51" t="s">
        <v>294</v>
      </c>
      <c r="HO51" t="s">
        <v>293</v>
      </c>
      <c r="HP51" t="s">
        <v>293</v>
      </c>
      <c r="HQ51" t="s">
        <v>295</v>
      </c>
      <c r="HR51" t="s">
        <v>296</v>
      </c>
      <c r="HS51" t="s">
        <v>297</v>
      </c>
      <c r="HT51" t="s">
        <v>298</v>
      </c>
      <c r="HU51" t="s">
        <v>299</v>
      </c>
      <c r="HV51" t="s">
        <v>300</v>
      </c>
      <c r="HW51" t="s">
        <v>301</v>
      </c>
      <c r="HX51" t="s">
        <v>302</v>
      </c>
      <c r="HY51" t="s">
        <v>303</v>
      </c>
      <c r="HZ51" t="s">
        <v>304</v>
      </c>
      <c r="IA51" t="s">
        <v>305</v>
      </c>
    </row>
    <row r="52" spans="1:235" x14ac:dyDescent="0.25">
      <c r="A52" t="s">
        <v>82</v>
      </c>
      <c r="B52">
        <v>2.0022000000000002E-2</v>
      </c>
      <c r="C52">
        <v>7.4906E-2</v>
      </c>
      <c r="D52">
        <v>0</v>
      </c>
      <c r="E52">
        <v>3.0500000000000002E-3</v>
      </c>
      <c r="F52">
        <v>6.7853999999999998E-2</v>
      </c>
      <c r="G52">
        <v>0</v>
      </c>
      <c r="H52">
        <v>0</v>
      </c>
      <c r="I52">
        <v>97.846299999999999</v>
      </c>
      <c r="J52">
        <v>0</v>
      </c>
      <c r="K52">
        <v>0</v>
      </c>
      <c r="L52">
        <v>4.7899999999999999E-4</v>
      </c>
      <c r="M52">
        <v>0</v>
      </c>
      <c r="N52">
        <v>0</v>
      </c>
      <c r="O52">
        <v>0</v>
      </c>
      <c r="P52">
        <v>7.8838000000000005E-2</v>
      </c>
      <c r="Q52">
        <v>1.1E-5</v>
      </c>
      <c r="R52">
        <v>0</v>
      </c>
      <c r="S52">
        <v>98.091499999999996</v>
      </c>
      <c r="T52">
        <v>12</v>
      </c>
      <c r="U52" t="s">
        <v>18</v>
      </c>
      <c r="V52">
        <v>3.8809999999999999E-3</v>
      </c>
      <c r="W52">
        <v>7.7799999999999996E-3</v>
      </c>
      <c r="X52">
        <v>0</v>
      </c>
      <c r="Y52">
        <v>1.5799999999999999E-4</v>
      </c>
      <c r="Z52">
        <v>2.4109999999999999E-3</v>
      </c>
      <c r="AA52">
        <v>0</v>
      </c>
      <c r="AB52">
        <v>0</v>
      </c>
      <c r="AC52">
        <v>5.9965400000000004</v>
      </c>
      <c r="AD52">
        <v>0</v>
      </c>
      <c r="AE52">
        <v>0</v>
      </c>
      <c r="AF52">
        <v>2.1999999999999999E-5</v>
      </c>
      <c r="AG52">
        <v>0</v>
      </c>
      <c r="AH52">
        <v>0</v>
      </c>
      <c r="AI52">
        <v>0</v>
      </c>
      <c r="AJ52">
        <v>4.0410000000000003E-3</v>
      </c>
      <c r="AK52">
        <v>12</v>
      </c>
      <c r="AL52">
        <v>0</v>
      </c>
      <c r="AM52">
        <v>2.3286999999999999E-2</v>
      </c>
      <c r="AN52">
        <v>5.2209999999999999E-3</v>
      </c>
      <c r="AO52">
        <v>8.3459999999999993E-3</v>
      </c>
      <c r="AP52">
        <v>1.7854999999999999E-2</v>
      </c>
      <c r="AQ52">
        <v>3.0953000000000001E-2</v>
      </c>
      <c r="AR52">
        <v>5.1374000000000003E-2</v>
      </c>
      <c r="AS52">
        <v>5.0979999999999998E-2</v>
      </c>
      <c r="AT52">
        <v>4.9979999999999998E-3</v>
      </c>
      <c r="AU52">
        <v>4.8120000000000003E-3</v>
      </c>
      <c r="AV52">
        <v>4.3429999999999996E-3</v>
      </c>
      <c r="AW52">
        <v>3.9410000000000001E-3</v>
      </c>
      <c r="AX52">
        <v>5.2129999999999998E-3</v>
      </c>
      <c r="AY52">
        <v>5.9075999999999997E-2</v>
      </c>
      <c r="AZ52">
        <v>1.3842999999999999E-2</v>
      </c>
      <c r="BA52">
        <v>7.038E-3</v>
      </c>
      <c r="BB52">
        <v>83.422300000000007</v>
      </c>
      <c r="BC52">
        <v>6.2202900000000003</v>
      </c>
      <c r="BD52">
        <v>-320.06</v>
      </c>
      <c r="BE52">
        <v>952.83799999999997</v>
      </c>
      <c r="BF52">
        <v>40.505400000000002</v>
      </c>
      <c r="BG52">
        <v>-26.675000000000001</v>
      </c>
      <c r="BH52">
        <v>-55.362000000000002</v>
      </c>
      <c r="BI52">
        <v>6.4944000000000002E-2</v>
      </c>
      <c r="BJ52">
        <v>-12.374000000000001</v>
      </c>
      <c r="BK52">
        <v>-13.22</v>
      </c>
      <c r="BL52">
        <v>1452.29</v>
      </c>
      <c r="BM52">
        <v>-39.866</v>
      </c>
      <c r="BN52">
        <v>-83.915000000000006</v>
      </c>
      <c r="BO52">
        <v>-18.254000000000001</v>
      </c>
      <c r="BP52">
        <v>8.7312600000000007</v>
      </c>
      <c r="BQ52">
        <v>-8.7157999999999998</v>
      </c>
      <c r="BR52">
        <v>33.475900000000003</v>
      </c>
      <c r="BS52">
        <v>15.01</v>
      </c>
      <c r="BT52">
        <v>15.01</v>
      </c>
      <c r="BU52">
        <v>15.01</v>
      </c>
      <c r="BV52">
        <v>15.01</v>
      </c>
      <c r="BW52">
        <v>50</v>
      </c>
      <c r="BX52">
        <v>50</v>
      </c>
      <c r="BY52">
        <v>50</v>
      </c>
      <c r="BZ52">
        <v>50</v>
      </c>
      <c r="CA52">
        <v>50</v>
      </c>
      <c r="CB52">
        <v>50</v>
      </c>
      <c r="CC52">
        <v>50</v>
      </c>
      <c r="CD52">
        <v>50</v>
      </c>
      <c r="CE52">
        <v>50</v>
      </c>
      <c r="CF52">
        <v>15.01</v>
      </c>
      <c r="CG52">
        <v>50</v>
      </c>
      <c r="CH52">
        <v>30</v>
      </c>
      <c r="CI52">
        <v>40</v>
      </c>
      <c r="CJ52">
        <v>40</v>
      </c>
      <c r="CK52">
        <v>40</v>
      </c>
      <c r="CL52">
        <v>40</v>
      </c>
      <c r="CM52">
        <v>60</v>
      </c>
      <c r="CN52">
        <v>60</v>
      </c>
      <c r="CO52">
        <v>40</v>
      </c>
      <c r="CP52">
        <v>40</v>
      </c>
      <c r="CQ52">
        <v>40</v>
      </c>
      <c r="CR52">
        <v>100</v>
      </c>
      <c r="CS52">
        <v>60</v>
      </c>
      <c r="CT52">
        <v>60</v>
      </c>
      <c r="CU52">
        <v>40</v>
      </c>
      <c r="CV52">
        <v>40</v>
      </c>
      <c r="CW52">
        <v>6.463E-3</v>
      </c>
      <c r="CX52">
        <v>9.6640000000000007E-3</v>
      </c>
      <c r="CY52">
        <v>-4.0000000000000003E-5</v>
      </c>
      <c r="CZ52">
        <v>5.5999999999999999E-5</v>
      </c>
      <c r="DA52">
        <v>1.137E-3</v>
      </c>
      <c r="DB52">
        <v>-1.7899999999999999E-3</v>
      </c>
      <c r="DC52">
        <v>-8.5999999999999998E-4</v>
      </c>
      <c r="DD52">
        <v>1.9446000000000001</v>
      </c>
      <c r="DE52">
        <v>-4.0000000000000002E-4</v>
      </c>
      <c r="DF52">
        <v>-4.2000000000000002E-4</v>
      </c>
      <c r="DG52">
        <v>6.9999999999999999E-6</v>
      </c>
      <c r="DH52">
        <v>-6.9999999999999994E-5</v>
      </c>
      <c r="DI52">
        <v>-6.8999999999999997E-4</v>
      </c>
      <c r="DJ52">
        <v>-4.13E-3</v>
      </c>
      <c r="DK52">
        <v>7.4799999999999997E-4</v>
      </c>
      <c r="DL52">
        <v>1.0367</v>
      </c>
      <c r="DM52">
        <v>1.0925</v>
      </c>
      <c r="DN52">
        <v>1.0718000000000001</v>
      </c>
      <c r="DO52">
        <v>1.0676000000000001</v>
      </c>
      <c r="DP52">
        <v>1.264</v>
      </c>
      <c r="DQ52">
        <v>1.4531000000000001</v>
      </c>
      <c r="DR52">
        <v>1.4686999999999999</v>
      </c>
      <c r="DS52">
        <v>1.0303</v>
      </c>
      <c r="DT52">
        <v>1.0249999999999999</v>
      </c>
      <c r="DU52">
        <v>1.0585</v>
      </c>
      <c r="DV52">
        <v>1.0428999999999999</v>
      </c>
      <c r="DW52">
        <v>1.2235</v>
      </c>
      <c r="DX52">
        <v>1.4548000000000001</v>
      </c>
      <c r="DY52">
        <v>1.0486</v>
      </c>
      <c r="DZ52">
        <v>1.2070000000000001</v>
      </c>
      <c r="EA52">
        <v>4.0456000000000003</v>
      </c>
      <c r="EB52">
        <v>1.1713</v>
      </c>
      <c r="EC52">
        <v>1.0459000000000001</v>
      </c>
      <c r="ED52">
        <v>1.4068000000000001</v>
      </c>
      <c r="EE52">
        <v>0.92049999999999998</v>
      </c>
      <c r="EF52">
        <v>0.95089999999999997</v>
      </c>
      <c r="EG52">
        <v>0.95309999999999995</v>
      </c>
      <c r="EH52">
        <v>1.1062000000000001</v>
      </c>
      <c r="EI52">
        <v>1.3909</v>
      </c>
      <c r="EJ52">
        <v>1.206</v>
      </c>
      <c r="EK52">
        <v>1.2615000000000001</v>
      </c>
      <c r="EL52">
        <v>1.0011000000000001</v>
      </c>
      <c r="EM52">
        <v>0.94789999999999996</v>
      </c>
      <c r="EN52">
        <v>1.7559</v>
      </c>
      <c r="EO52">
        <v>0.99890000000000001</v>
      </c>
      <c r="EP52">
        <v>0.99870000000000003</v>
      </c>
      <c r="EQ52">
        <v>1</v>
      </c>
      <c r="ER52">
        <v>1</v>
      </c>
      <c r="ES52">
        <v>1</v>
      </c>
      <c r="ET52">
        <v>1</v>
      </c>
      <c r="EU52">
        <v>0.99990000000000001</v>
      </c>
      <c r="EV52">
        <v>0.99990000000000001</v>
      </c>
      <c r="EW52">
        <v>1</v>
      </c>
      <c r="EX52">
        <v>0.98450000000000004</v>
      </c>
      <c r="EY52">
        <v>0.96089999999999998</v>
      </c>
      <c r="EZ52">
        <v>0.99990000000000001</v>
      </c>
      <c r="FA52">
        <v>1</v>
      </c>
      <c r="FB52">
        <v>0.99990000000000001</v>
      </c>
      <c r="FC52">
        <v>0.99309999999999998</v>
      </c>
      <c r="FD52">
        <v>1</v>
      </c>
      <c r="FE52">
        <v>4.1887999999999996</v>
      </c>
      <c r="FF52">
        <v>1.2796000000000001</v>
      </c>
      <c r="FG52">
        <v>1.1209</v>
      </c>
      <c r="FH52">
        <v>1.5019</v>
      </c>
      <c r="FI52">
        <v>1.1634</v>
      </c>
      <c r="FJ52">
        <v>1.3815999999999999</v>
      </c>
      <c r="FK52">
        <v>1.3996999999999999</v>
      </c>
      <c r="FL52">
        <v>1.1397999999999999</v>
      </c>
      <c r="FM52">
        <v>1.4036</v>
      </c>
      <c r="FN52">
        <v>1.2265999999999999</v>
      </c>
      <c r="FO52">
        <v>1.3154999999999999</v>
      </c>
      <c r="FP52">
        <v>1.2248000000000001</v>
      </c>
      <c r="FQ52">
        <v>1.3788</v>
      </c>
      <c r="FR52">
        <v>1.8285</v>
      </c>
      <c r="FS52">
        <v>1.2057</v>
      </c>
      <c r="FT52">
        <v>8462.6119999999992</v>
      </c>
      <c r="FU52">
        <v>812.55960000000005</v>
      </c>
      <c r="FV52">
        <v>318.01920000000001</v>
      </c>
      <c r="FW52">
        <v>1610.569</v>
      </c>
      <c r="FX52">
        <v>632.23180000000002</v>
      </c>
      <c r="FY52">
        <v>147.8279</v>
      </c>
      <c r="FZ52">
        <v>118.6121</v>
      </c>
      <c r="GA52">
        <v>701.97450000000003</v>
      </c>
      <c r="GB52">
        <v>1718.731</v>
      </c>
      <c r="GC52">
        <v>1086.0260000000001</v>
      </c>
      <c r="GD52">
        <v>1132.2439999999999</v>
      </c>
      <c r="GE52">
        <v>81.415319999999994</v>
      </c>
      <c r="GF52">
        <v>164.5968</v>
      </c>
      <c r="GG52">
        <v>2816.9270000000001</v>
      </c>
      <c r="GH52">
        <v>65.959850000000003</v>
      </c>
      <c r="GI52" s="2">
        <v>4.7798669999999998E-5</v>
      </c>
      <c r="GJ52" s="2">
        <v>5.8538389999999996E-4</v>
      </c>
      <c r="GK52" s="2">
        <v>1E-10</v>
      </c>
      <c r="GL52" s="2">
        <v>8.8617560000000001E-6</v>
      </c>
      <c r="GM52" s="2">
        <v>4.9317649999999996E-4</v>
      </c>
      <c r="GN52" s="2">
        <v>1E-10</v>
      </c>
      <c r="GO52" s="2">
        <v>1E-10</v>
      </c>
      <c r="GP52">
        <v>0.40127819999999997</v>
      </c>
      <c r="GQ52" s="2">
        <v>1E-10</v>
      </c>
      <c r="GR52" s="2">
        <v>1E-10</v>
      </c>
      <c r="GS52" s="2">
        <v>1.459149E-6</v>
      </c>
      <c r="GT52" s="2">
        <v>1E-10</v>
      </c>
      <c r="GU52" s="2">
        <v>1E-10</v>
      </c>
      <c r="GV52" s="2">
        <v>1E-10</v>
      </c>
      <c r="GW52" s="2">
        <v>5.082598E-4</v>
      </c>
      <c r="GX52">
        <v>104</v>
      </c>
      <c r="GY52">
        <v>145</v>
      </c>
      <c r="GZ52">
        <v>104</v>
      </c>
      <c r="HA52">
        <v>104</v>
      </c>
      <c r="HB52">
        <v>209</v>
      </c>
      <c r="HC52">
        <v>876</v>
      </c>
      <c r="HD52">
        <v>878</v>
      </c>
      <c r="HE52">
        <v>214</v>
      </c>
      <c r="HF52">
        <v>127</v>
      </c>
      <c r="HG52">
        <v>319</v>
      </c>
      <c r="HH52">
        <v>103</v>
      </c>
      <c r="HI52">
        <v>335</v>
      </c>
      <c r="HJ52">
        <v>875</v>
      </c>
      <c r="HK52">
        <v>334</v>
      </c>
      <c r="HL52">
        <v>126</v>
      </c>
      <c r="HM52" t="s">
        <v>293</v>
      </c>
      <c r="HN52" t="s">
        <v>294</v>
      </c>
      <c r="HO52" t="s">
        <v>293</v>
      </c>
      <c r="HP52" t="s">
        <v>293</v>
      </c>
      <c r="HQ52" t="s">
        <v>295</v>
      </c>
      <c r="HR52" t="s">
        <v>296</v>
      </c>
      <c r="HS52" t="s">
        <v>297</v>
      </c>
      <c r="HT52" t="s">
        <v>298</v>
      </c>
      <c r="HU52" t="s">
        <v>299</v>
      </c>
      <c r="HV52" t="s">
        <v>300</v>
      </c>
      <c r="HW52" t="s">
        <v>301</v>
      </c>
      <c r="HX52" t="s">
        <v>302</v>
      </c>
      <c r="HY52" t="s">
        <v>303</v>
      </c>
      <c r="HZ52" t="s">
        <v>304</v>
      </c>
      <c r="IA52" t="s">
        <v>305</v>
      </c>
    </row>
    <row r="53" spans="1:235" x14ac:dyDescent="0.25">
      <c r="A53" t="s">
        <v>83</v>
      </c>
      <c r="B53">
        <v>3.0376400000000001</v>
      </c>
      <c r="C53">
        <v>1.0552000000000001E-2</v>
      </c>
      <c r="D53">
        <v>54.956800000000001</v>
      </c>
      <c r="E53">
        <v>41.324199999999998</v>
      </c>
      <c r="F53">
        <v>0.30374299999999999</v>
      </c>
      <c r="G53">
        <v>0.12501200000000001</v>
      </c>
      <c r="H53">
        <v>0.16292799999999999</v>
      </c>
      <c r="I53">
        <v>0.186025</v>
      </c>
      <c r="J53">
        <v>7.3670000000000003E-3</v>
      </c>
      <c r="K53">
        <v>0</v>
      </c>
      <c r="L53">
        <v>0.34226800000000002</v>
      </c>
      <c r="M53">
        <v>2.1343000000000001E-2</v>
      </c>
      <c r="N53">
        <v>1.7729000000000002E-2</v>
      </c>
      <c r="O53">
        <v>0.17557700000000001</v>
      </c>
      <c r="P53">
        <v>0.17559900000000001</v>
      </c>
      <c r="Q53">
        <v>-1.0000000000000001E-5</v>
      </c>
      <c r="R53">
        <v>0</v>
      </c>
      <c r="S53">
        <v>100.84699999999999</v>
      </c>
      <c r="T53">
        <v>12</v>
      </c>
      <c r="U53" t="s">
        <v>18</v>
      </c>
      <c r="V53">
        <v>0.77805100000000005</v>
      </c>
      <c r="W53">
        <v>1.4480000000000001E-3</v>
      </c>
      <c r="X53">
        <v>4.7686299999999999</v>
      </c>
      <c r="Y53">
        <v>2.83325</v>
      </c>
      <c r="Z53">
        <v>1.4264000000000001E-2</v>
      </c>
      <c r="AA53">
        <v>3.7069999999999998E-3</v>
      </c>
      <c r="AB53">
        <v>4.712E-3</v>
      </c>
      <c r="AC53">
        <v>1.5065E-2</v>
      </c>
      <c r="AD53">
        <v>8.8900000000000003E-4</v>
      </c>
      <c r="AE53">
        <v>0</v>
      </c>
      <c r="AF53">
        <v>2.0802000000000001E-2</v>
      </c>
      <c r="AG53">
        <v>1.464E-3</v>
      </c>
      <c r="AH53">
        <v>5.2999999999999998E-4</v>
      </c>
      <c r="AI53">
        <v>2.7569E-2</v>
      </c>
      <c r="AJ53">
        <v>1.1893000000000001E-2</v>
      </c>
      <c r="AK53">
        <v>12</v>
      </c>
      <c r="AL53">
        <v>0</v>
      </c>
      <c r="AM53">
        <v>2.9513999999999999E-2</v>
      </c>
      <c r="AN53">
        <v>5.4710000000000002E-3</v>
      </c>
      <c r="AO53">
        <v>8.9849999999999999E-3</v>
      </c>
      <c r="AP53">
        <v>1.7329000000000001E-2</v>
      </c>
      <c r="AQ53">
        <v>3.3000000000000002E-2</v>
      </c>
      <c r="AR53">
        <v>5.9322E-2</v>
      </c>
      <c r="AS53">
        <v>5.4734999999999999E-2</v>
      </c>
      <c r="AT53">
        <v>5.4099999999999999E-3</v>
      </c>
      <c r="AU53">
        <v>5.3579999999999999E-3</v>
      </c>
      <c r="AV53">
        <v>4.8089999999999999E-3</v>
      </c>
      <c r="AW53">
        <v>4.0039999999999997E-3</v>
      </c>
      <c r="AX53">
        <v>5.803E-3</v>
      </c>
      <c r="AY53">
        <v>6.5846000000000002E-2</v>
      </c>
      <c r="AZ53">
        <v>1.6400999999999999E-2</v>
      </c>
      <c r="BA53">
        <v>7.7060000000000002E-3</v>
      </c>
      <c r="BB53">
        <v>1.44431</v>
      </c>
      <c r="BC53">
        <v>37.845199999999998</v>
      </c>
      <c r="BD53">
        <v>0.22826399999999999</v>
      </c>
      <c r="BE53">
        <v>0.67783400000000005</v>
      </c>
      <c r="BF53">
        <v>11.1592</v>
      </c>
      <c r="BG53">
        <v>41.158000000000001</v>
      </c>
      <c r="BH53">
        <v>29.3569</v>
      </c>
      <c r="BI53">
        <v>4.5421699999999996</v>
      </c>
      <c r="BJ53">
        <v>85.476900000000001</v>
      </c>
      <c r="BK53">
        <v>-23.106000000000002</v>
      </c>
      <c r="BL53">
        <v>3.0026799999999998</v>
      </c>
      <c r="BM53">
        <v>25.138999999999999</v>
      </c>
      <c r="BN53">
        <v>309.899</v>
      </c>
      <c r="BO53">
        <v>10.1416</v>
      </c>
      <c r="BP53">
        <v>4.5210699999999999</v>
      </c>
      <c r="BQ53">
        <v>3.9093</v>
      </c>
      <c r="BR53">
        <v>-5.1778000000000004</v>
      </c>
      <c r="BS53">
        <v>14.987</v>
      </c>
      <c r="BT53">
        <v>14.987</v>
      </c>
      <c r="BU53">
        <v>14.987</v>
      </c>
      <c r="BV53">
        <v>14.987</v>
      </c>
      <c r="BW53">
        <v>50.01</v>
      </c>
      <c r="BX53">
        <v>50.01</v>
      </c>
      <c r="BY53">
        <v>50.01</v>
      </c>
      <c r="BZ53">
        <v>50.01</v>
      </c>
      <c r="CA53">
        <v>50.01</v>
      </c>
      <c r="CB53">
        <v>50.01</v>
      </c>
      <c r="CC53">
        <v>50.01</v>
      </c>
      <c r="CD53">
        <v>50.01</v>
      </c>
      <c r="CE53">
        <v>50.01</v>
      </c>
      <c r="CF53">
        <v>14.987</v>
      </c>
      <c r="CG53">
        <v>50.01</v>
      </c>
      <c r="CH53">
        <v>30</v>
      </c>
      <c r="CI53">
        <v>40</v>
      </c>
      <c r="CJ53">
        <v>40</v>
      </c>
      <c r="CK53">
        <v>40</v>
      </c>
      <c r="CL53">
        <v>40</v>
      </c>
      <c r="CM53">
        <v>60</v>
      </c>
      <c r="CN53">
        <v>60</v>
      </c>
      <c r="CO53">
        <v>40</v>
      </c>
      <c r="CP53">
        <v>40</v>
      </c>
      <c r="CQ53">
        <v>40</v>
      </c>
      <c r="CR53">
        <v>100</v>
      </c>
      <c r="CS53">
        <v>60</v>
      </c>
      <c r="CT53">
        <v>60</v>
      </c>
      <c r="CU53">
        <v>40</v>
      </c>
      <c r="CV53">
        <v>40</v>
      </c>
      <c r="CW53">
        <v>0.80004200000000003</v>
      </c>
      <c r="CX53">
        <v>1.529E-3</v>
      </c>
      <c r="CY53">
        <v>1.0170999999999999</v>
      </c>
      <c r="CZ53">
        <v>1.00091</v>
      </c>
      <c r="DA53">
        <v>5.0239999999999998E-3</v>
      </c>
      <c r="DB53">
        <v>1.506E-3</v>
      </c>
      <c r="DC53">
        <v>1.9120000000000001E-3</v>
      </c>
      <c r="DD53">
        <v>3.6219999999999998E-3</v>
      </c>
      <c r="DE53">
        <v>5.8999999999999998E-5</v>
      </c>
      <c r="DF53">
        <v>-2.4000000000000001E-4</v>
      </c>
      <c r="DG53">
        <v>5.3369999999999997E-3</v>
      </c>
      <c r="DH53">
        <v>1.36E-4</v>
      </c>
      <c r="DI53">
        <v>2.1100000000000001E-4</v>
      </c>
      <c r="DJ53">
        <v>9.1179999999999994E-3</v>
      </c>
      <c r="DK53">
        <v>1.694E-3</v>
      </c>
      <c r="DL53">
        <v>1.0041</v>
      </c>
      <c r="DM53">
        <v>1.0607</v>
      </c>
      <c r="DN53">
        <v>1.0384</v>
      </c>
      <c r="DO53">
        <v>1.0374000000000001</v>
      </c>
      <c r="DP53">
        <v>1.2282999999999999</v>
      </c>
      <c r="DQ53">
        <v>1.4038999999999999</v>
      </c>
      <c r="DR53">
        <v>1.4179999999999999</v>
      </c>
      <c r="DS53">
        <v>1.0013000000000001</v>
      </c>
      <c r="DT53">
        <v>0.99570000000000003</v>
      </c>
      <c r="DU53">
        <v>1.0286</v>
      </c>
      <c r="DV53">
        <v>1.0130999999999999</v>
      </c>
      <c r="DW53">
        <v>1.1806000000000001</v>
      </c>
      <c r="DX53">
        <v>1.4060999999999999</v>
      </c>
      <c r="DY53">
        <v>1.0179</v>
      </c>
      <c r="DZ53">
        <v>1.1637</v>
      </c>
      <c r="EA53">
        <v>5.1150000000000002</v>
      </c>
      <c r="EB53">
        <v>1.1032</v>
      </c>
      <c r="EC53">
        <v>1.0224</v>
      </c>
      <c r="ED53">
        <v>1.1051</v>
      </c>
      <c r="EE53">
        <v>0.98240000000000005</v>
      </c>
      <c r="EF53">
        <v>0.99439999999999995</v>
      </c>
      <c r="EG53">
        <v>0.98799999999999999</v>
      </c>
      <c r="EH53">
        <v>1.1879999999999999</v>
      </c>
      <c r="EI53">
        <v>1.6036999999999999</v>
      </c>
      <c r="EJ53">
        <v>1.3361000000000001</v>
      </c>
      <c r="EK53">
        <v>1.1611</v>
      </c>
      <c r="EL53">
        <v>1.0267999999999999</v>
      </c>
      <c r="EM53">
        <v>0.99609999999999999</v>
      </c>
      <c r="EN53">
        <v>2.1284999999999998</v>
      </c>
      <c r="EO53">
        <v>1.0196000000000001</v>
      </c>
      <c r="EP53">
        <v>0.99960000000000004</v>
      </c>
      <c r="EQ53">
        <v>0.9738</v>
      </c>
      <c r="ER53">
        <v>0.99980000000000002</v>
      </c>
      <c r="ES53">
        <v>0.98970000000000002</v>
      </c>
      <c r="ET53">
        <v>0.97670000000000001</v>
      </c>
      <c r="EU53">
        <v>0.99990000000000001</v>
      </c>
      <c r="EV53">
        <v>0.99990000000000001</v>
      </c>
      <c r="EW53">
        <v>0.97799999999999998</v>
      </c>
      <c r="EX53">
        <v>0.99529999999999996</v>
      </c>
      <c r="EY53">
        <v>0.99060000000000004</v>
      </c>
      <c r="EZ53">
        <v>0.98509999999999998</v>
      </c>
      <c r="FA53">
        <v>1</v>
      </c>
      <c r="FB53">
        <v>0.99990000000000001</v>
      </c>
      <c r="FC53">
        <v>0.99790000000000001</v>
      </c>
      <c r="FD53">
        <v>1</v>
      </c>
      <c r="FE53">
        <v>5.1337000000000002</v>
      </c>
      <c r="FF53">
        <v>1.1395</v>
      </c>
      <c r="FG53">
        <v>1.0616000000000001</v>
      </c>
      <c r="FH53">
        <v>1.1347</v>
      </c>
      <c r="FI53">
        <v>1.1786000000000001</v>
      </c>
      <c r="FJ53">
        <v>1.3957999999999999</v>
      </c>
      <c r="FK53">
        <v>1.4008</v>
      </c>
      <c r="FL53">
        <v>1.1634</v>
      </c>
      <c r="FM53">
        <v>1.5892999999999999</v>
      </c>
      <c r="FN53">
        <v>1.3613</v>
      </c>
      <c r="FO53">
        <v>1.1588000000000001</v>
      </c>
      <c r="FP53">
        <v>1.2122999999999999</v>
      </c>
      <c r="FQ53">
        <v>1.4005000000000001</v>
      </c>
      <c r="FR53">
        <v>2.1621000000000001</v>
      </c>
      <c r="FS53">
        <v>1.1865000000000001</v>
      </c>
      <c r="FT53">
        <v>10867.05</v>
      </c>
      <c r="FU53">
        <v>598.8193</v>
      </c>
      <c r="FV53">
        <v>236.3126</v>
      </c>
      <c r="FW53">
        <v>678.86080000000004</v>
      </c>
      <c r="FX53">
        <v>901.27390000000003</v>
      </c>
      <c r="FY53">
        <v>348.36399999999998</v>
      </c>
      <c r="FZ53">
        <v>283.6737</v>
      </c>
      <c r="GA53">
        <v>998.59780000000001</v>
      </c>
      <c r="GB53">
        <v>2393.75</v>
      </c>
      <c r="GC53">
        <v>1532.325</v>
      </c>
      <c r="GD53">
        <v>831.18899999999996</v>
      </c>
      <c r="GE53">
        <v>199.51650000000001</v>
      </c>
      <c r="GF53">
        <v>385.09089999999998</v>
      </c>
      <c r="GG53">
        <v>3873.431</v>
      </c>
      <c r="GH53">
        <v>164.32210000000001</v>
      </c>
      <c r="GI53" s="2">
        <v>5.9170560000000004E-3</v>
      </c>
      <c r="GJ53" s="2">
        <v>9.260347E-5</v>
      </c>
      <c r="GK53">
        <v>0.36999860000000001</v>
      </c>
      <c r="GL53">
        <v>0.15893260000000001</v>
      </c>
      <c r="GM53" s="2">
        <v>2.1792780000000002E-3</v>
      </c>
      <c r="GN53" s="2">
        <v>7.6463569999999997E-4</v>
      </c>
      <c r="GO53" s="2">
        <v>9.9718950000000006E-4</v>
      </c>
      <c r="GP53" s="2">
        <v>7.4743149999999996E-4</v>
      </c>
      <c r="GQ53" s="2">
        <v>2.7951540000000001E-5</v>
      </c>
      <c r="GR53" s="2">
        <v>1E-10</v>
      </c>
      <c r="GS53" s="2">
        <v>1.1829119999999999E-3</v>
      </c>
      <c r="GT53" s="2">
        <v>1.3635289999999999E-4</v>
      </c>
      <c r="GU53" s="2">
        <v>1.079464E-4</v>
      </c>
      <c r="GV53" s="2">
        <v>6.0244539999999998E-4</v>
      </c>
      <c r="GW53" s="2">
        <v>1.1503660000000001E-3</v>
      </c>
      <c r="GX53">
        <v>104</v>
      </c>
      <c r="GY53">
        <v>145</v>
      </c>
      <c r="GZ53">
        <v>104</v>
      </c>
      <c r="HA53">
        <v>104</v>
      </c>
      <c r="HB53">
        <v>209</v>
      </c>
      <c r="HC53">
        <v>876</v>
      </c>
      <c r="HD53">
        <v>878</v>
      </c>
      <c r="HE53">
        <v>214</v>
      </c>
      <c r="HF53">
        <v>127</v>
      </c>
      <c r="HG53">
        <v>319</v>
      </c>
      <c r="HH53">
        <v>103</v>
      </c>
      <c r="HI53">
        <v>335</v>
      </c>
      <c r="HJ53">
        <v>875</v>
      </c>
      <c r="HK53">
        <v>334</v>
      </c>
      <c r="HL53">
        <v>126</v>
      </c>
      <c r="HM53" t="s">
        <v>293</v>
      </c>
      <c r="HN53" t="s">
        <v>294</v>
      </c>
      <c r="HO53" t="s">
        <v>293</v>
      </c>
      <c r="HP53" t="s">
        <v>293</v>
      </c>
      <c r="HQ53" t="s">
        <v>295</v>
      </c>
      <c r="HR53" t="s">
        <v>296</v>
      </c>
      <c r="HS53" t="s">
        <v>297</v>
      </c>
      <c r="HT53" t="s">
        <v>298</v>
      </c>
      <c r="HU53" t="s">
        <v>299</v>
      </c>
      <c r="HV53" t="s">
        <v>300</v>
      </c>
      <c r="HW53" t="s">
        <v>301</v>
      </c>
      <c r="HX53" t="s">
        <v>302</v>
      </c>
      <c r="HY53" t="s">
        <v>303</v>
      </c>
      <c r="HZ53" t="s">
        <v>304</v>
      </c>
      <c r="IA53" t="s">
        <v>305</v>
      </c>
    </row>
    <row r="54" spans="1:235" x14ac:dyDescent="0.25">
      <c r="A54" t="s">
        <v>84</v>
      </c>
      <c r="B54">
        <v>2.9851200000000002</v>
      </c>
      <c r="C54">
        <v>2.0708000000000001E-2</v>
      </c>
      <c r="D54">
        <v>53.483899999999998</v>
      </c>
      <c r="E54">
        <v>40.811599999999999</v>
      </c>
      <c r="F54">
        <v>0.35702200000000001</v>
      </c>
      <c r="G54">
        <v>0.49332500000000001</v>
      </c>
      <c r="H54">
        <v>0.26343</v>
      </c>
      <c r="I54">
        <v>0.38225199999999998</v>
      </c>
      <c r="J54">
        <v>3.1497999999999998E-2</v>
      </c>
      <c r="K54">
        <v>0</v>
      </c>
      <c r="L54">
        <v>0.70036100000000001</v>
      </c>
      <c r="M54">
        <v>4.1110000000000001E-2</v>
      </c>
      <c r="N54">
        <v>6.5303E-2</v>
      </c>
      <c r="O54">
        <v>0.42703000000000002</v>
      </c>
      <c r="P54">
        <v>0.12958900000000001</v>
      </c>
      <c r="Q54">
        <v>7.9999999999999996E-6</v>
      </c>
      <c r="R54">
        <v>0</v>
      </c>
      <c r="S54">
        <v>100.19199999999999</v>
      </c>
      <c r="T54">
        <v>12</v>
      </c>
      <c r="U54" t="s">
        <v>18</v>
      </c>
      <c r="V54">
        <v>0.76923399999999997</v>
      </c>
      <c r="W54">
        <v>2.8600000000000001E-3</v>
      </c>
      <c r="X54">
        <v>4.6689600000000002</v>
      </c>
      <c r="Y54">
        <v>2.81507</v>
      </c>
      <c r="Z54">
        <v>1.6868000000000001E-2</v>
      </c>
      <c r="AA54">
        <v>1.4716E-2</v>
      </c>
      <c r="AB54">
        <v>7.6660000000000001E-3</v>
      </c>
      <c r="AC54">
        <v>3.1144999999999999E-2</v>
      </c>
      <c r="AD54">
        <v>3.826E-3</v>
      </c>
      <c r="AE54">
        <v>0</v>
      </c>
      <c r="AF54">
        <v>4.2824000000000001E-2</v>
      </c>
      <c r="AG54">
        <v>2.8370000000000001E-3</v>
      </c>
      <c r="AH54">
        <v>1.9620000000000002E-3</v>
      </c>
      <c r="AI54">
        <v>6.7459000000000005E-2</v>
      </c>
      <c r="AJ54">
        <v>8.8299999999999993E-3</v>
      </c>
      <c r="AK54">
        <v>12</v>
      </c>
      <c r="AL54">
        <v>0</v>
      </c>
      <c r="AM54">
        <v>2.9545999999999999E-2</v>
      </c>
      <c r="AN54">
        <v>5.5030000000000001E-3</v>
      </c>
      <c r="AO54">
        <v>9.0189999999999992E-3</v>
      </c>
      <c r="AP54">
        <v>1.7432E-2</v>
      </c>
      <c r="AQ54">
        <v>3.3151E-2</v>
      </c>
      <c r="AR54">
        <v>5.9581000000000002E-2</v>
      </c>
      <c r="AS54">
        <v>5.4892000000000003E-2</v>
      </c>
      <c r="AT54">
        <v>5.4530000000000004E-3</v>
      </c>
      <c r="AU54">
        <v>5.3819999999999996E-3</v>
      </c>
      <c r="AV54">
        <v>4.8320000000000004E-3</v>
      </c>
      <c r="AW54">
        <v>4.0229999999999997E-3</v>
      </c>
      <c r="AX54">
        <v>5.8310000000000002E-3</v>
      </c>
      <c r="AY54">
        <v>6.6062999999999997E-2</v>
      </c>
      <c r="AZ54">
        <v>1.6469999999999999E-2</v>
      </c>
      <c r="BA54">
        <v>7.7409999999999996E-3</v>
      </c>
      <c r="BB54">
        <v>1.45634</v>
      </c>
      <c r="BC54">
        <v>19.970600000000001</v>
      </c>
      <c r="BD54">
        <v>0.23136200000000001</v>
      </c>
      <c r="BE54">
        <v>0.68305700000000003</v>
      </c>
      <c r="BF54">
        <v>9.8034599999999994</v>
      </c>
      <c r="BG54">
        <v>11.757</v>
      </c>
      <c r="BH54">
        <v>18.8188</v>
      </c>
      <c r="BI54">
        <v>2.3428399999999998</v>
      </c>
      <c r="BJ54">
        <v>20.4617</v>
      </c>
      <c r="BK54">
        <v>-25.186</v>
      </c>
      <c r="BL54">
        <v>1.83186</v>
      </c>
      <c r="BM54">
        <v>13.3567</v>
      </c>
      <c r="BN54">
        <v>85.922399999999996</v>
      </c>
      <c r="BO54">
        <v>4.8210199999999999</v>
      </c>
      <c r="BP54">
        <v>5.9518899999999997</v>
      </c>
      <c r="BQ54">
        <v>3.9028</v>
      </c>
      <c r="BR54">
        <v>-5.1519000000000004</v>
      </c>
      <c r="BS54">
        <v>14.988</v>
      </c>
      <c r="BT54">
        <v>14.988</v>
      </c>
      <c r="BU54">
        <v>14.988</v>
      </c>
      <c r="BV54">
        <v>14.988</v>
      </c>
      <c r="BW54">
        <v>50.01</v>
      </c>
      <c r="BX54">
        <v>50.01</v>
      </c>
      <c r="BY54">
        <v>50.01</v>
      </c>
      <c r="BZ54">
        <v>50.01</v>
      </c>
      <c r="CA54">
        <v>50.01</v>
      </c>
      <c r="CB54">
        <v>50.01</v>
      </c>
      <c r="CC54">
        <v>50.01</v>
      </c>
      <c r="CD54">
        <v>50.01</v>
      </c>
      <c r="CE54">
        <v>50.01</v>
      </c>
      <c r="CF54">
        <v>14.988</v>
      </c>
      <c r="CG54">
        <v>50.01</v>
      </c>
      <c r="CH54">
        <v>30</v>
      </c>
      <c r="CI54">
        <v>40</v>
      </c>
      <c r="CJ54">
        <v>40</v>
      </c>
      <c r="CK54">
        <v>40</v>
      </c>
      <c r="CL54">
        <v>40</v>
      </c>
      <c r="CM54">
        <v>60</v>
      </c>
      <c r="CN54">
        <v>60</v>
      </c>
      <c r="CO54">
        <v>40</v>
      </c>
      <c r="CP54">
        <v>40</v>
      </c>
      <c r="CQ54">
        <v>40</v>
      </c>
      <c r="CR54">
        <v>100</v>
      </c>
      <c r="CS54">
        <v>60</v>
      </c>
      <c r="CT54">
        <v>60</v>
      </c>
      <c r="CU54">
        <v>40</v>
      </c>
      <c r="CV54">
        <v>40</v>
      </c>
      <c r="CW54">
        <v>0.79158200000000001</v>
      </c>
      <c r="CX54">
        <v>2.9940000000000001E-3</v>
      </c>
      <c r="CY54">
        <v>0.99016199999999999</v>
      </c>
      <c r="CZ54">
        <v>0.98581600000000003</v>
      </c>
      <c r="DA54">
        <v>5.8900000000000003E-3</v>
      </c>
      <c r="DB54">
        <v>5.9550000000000002E-3</v>
      </c>
      <c r="DC54">
        <v>3.0969999999999999E-3</v>
      </c>
      <c r="DD54">
        <v>7.4209999999999996E-3</v>
      </c>
      <c r="DE54">
        <v>2.5099999999999998E-4</v>
      </c>
      <c r="DF54">
        <v>-2.2000000000000001E-4</v>
      </c>
      <c r="DG54">
        <v>1.0904E-2</v>
      </c>
      <c r="DH54">
        <v>2.63E-4</v>
      </c>
      <c r="DI54">
        <v>7.7899999999999996E-4</v>
      </c>
      <c r="DJ54">
        <v>2.2158000000000001E-2</v>
      </c>
      <c r="DK54">
        <v>1.2509999999999999E-3</v>
      </c>
      <c r="DL54">
        <v>1.0029999999999999</v>
      </c>
      <c r="DM54">
        <v>1.0596000000000001</v>
      </c>
      <c r="DN54">
        <v>1.0373000000000001</v>
      </c>
      <c r="DO54">
        <v>1.0364</v>
      </c>
      <c r="DP54">
        <v>1.2271000000000001</v>
      </c>
      <c r="DQ54">
        <v>1.4024000000000001</v>
      </c>
      <c r="DR54">
        <v>1.4164000000000001</v>
      </c>
      <c r="DS54">
        <v>1.0003</v>
      </c>
      <c r="DT54">
        <v>0.99470000000000003</v>
      </c>
      <c r="DU54">
        <v>1.0276000000000001</v>
      </c>
      <c r="DV54">
        <v>1.0121</v>
      </c>
      <c r="DW54">
        <v>1.1792</v>
      </c>
      <c r="DX54">
        <v>1.4045000000000001</v>
      </c>
      <c r="DY54">
        <v>1.0167999999999999</v>
      </c>
      <c r="DZ54">
        <v>1.1624000000000001</v>
      </c>
      <c r="EA54">
        <v>5.0856000000000003</v>
      </c>
      <c r="EB54">
        <v>1.1055999999999999</v>
      </c>
      <c r="EC54">
        <v>1.0234000000000001</v>
      </c>
      <c r="ED54">
        <v>1.109</v>
      </c>
      <c r="EE54">
        <v>0.98550000000000004</v>
      </c>
      <c r="EF54">
        <v>0.99370000000000003</v>
      </c>
      <c r="EG54">
        <v>0.98750000000000004</v>
      </c>
      <c r="EH54">
        <v>1.1920999999999999</v>
      </c>
      <c r="EI54">
        <v>1.6113999999999999</v>
      </c>
      <c r="EJ54">
        <v>1.3420000000000001</v>
      </c>
      <c r="EK54">
        <v>1.1635</v>
      </c>
      <c r="EL54">
        <v>1.0266999999999999</v>
      </c>
      <c r="EM54">
        <v>0.99539999999999995</v>
      </c>
      <c r="EN54">
        <v>2.1322000000000001</v>
      </c>
      <c r="EO54">
        <v>1.0197000000000001</v>
      </c>
      <c r="EP54">
        <v>0.99960000000000004</v>
      </c>
      <c r="EQ54">
        <v>0.97460000000000002</v>
      </c>
      <c r="ER54">
        <v>0.99960000000000004</v>
      </c>
      <c r="ES54">
        <v>0.9899</v>
      </c>
      <c r="ET54">
        <v>0.97709999999999997</v>
      </c>
      <c r="EU54">
        <v>0.99990000000000001</v>
      </c>
      <c r="EV54">
        <v>0.99990000000000001</v>
      </c>
      <c r="EW54">
        <v>0.97840000000000005</v>
      </c>
      <c r="EX54">
        <v>0.99539999999999995</v>
      </c>
      <c r="EY54">
        <v>0.99070000000000003</v>
      </c>
      <c r="EZ54">
        <v>0.98550000000000004</v>
      </c>
      <c r="FA54">
        <v>1</v>
      </c>
      <c r="FB54">
        <v>0.99990000000000001</v>
      </c>
      <c r="FC54">
        <v>0.998</v>
      </c>
      <c r="FD54">
        <v>1</v>
      </c>
      <c r="FE54">
        <v>5.0989000000000004</v>
      </c>
      <c r="FF54">
        <v>1.1416999999999999</v>
      </c>
      <c r="FG54">
        <v>1.0611999999999999</v>
      </c>
      <c r="FH54">
        <v>1.1377999999999999</v>
      </c>
      <c r="FI54">
        <v>1.1817</v>
      </c>
      <c r="FJ54">
        <v>1.3934</v>
      </c>
      <c r="FK54">
        <v>1.3985000000000001</v>
      </c>
      <c r="FL54">
        <v>1.1667000000000001</v>
      </c>
      <c r="FM54">
        <v>1.5953999999999999</v>
      </c>
      <c r="FN54">
        <v>1.3661000000000001</v>
      </c>
      <c r="FO54">
        <v>1.1605000000000001</v>
      </c>
      <c r="FP54">
        <v>1.2108000000000001</v>
      </c>
      <c r="FQ54">
        <v>1.3978999999999999</v>
      </c>
      <c r="FR54">
        <v>2.1637</v>
      </c>
      <c r="FS54">
        <v>1.1853</v>
      </c>
      <c r="FT54">
        <v>10733.81</v>
      </c>
      <c r="FU54">
        <v>602.90250000000003</v>
      </c>
      <c r="FV54">
        <v>238.23699999999999</v>
      </c>
      <c r="FW54">
        <v>687.37789999999995</v>
      </c>
      <c r="FX54">
        <v>907.13599999999997</v>
      </c>
      <c r="FY54">
        <v>342.98820000000001</v>
      </c>
      <c r="FZ54">
        <v>279.27589999999998</v>
      </c>
      <c r="GA54">
        <v>1004.806</v>
      </c>
      <c r="GB54">
        <v>2397.9110000000001</v>
      </c>
      <c r="GC54">
        <v>1539.4580000000001</v>
      </c>
      <c r="GD54">
        <v>833.22080000000005</v>
      </c>
      <c r="GE54">
        <v>197.7029</v>
      </c>
      <c r="GF54">
        <v>379.1628</v>
      </c>
      <c r="GG54">
        <v>3854.962</v>
      </c>
      <c r="GH54">
        <v>163.64769999999999</v>
      </c>
      <c r="GI54" s="2">
        <v>5.8544870000000002E-3</v>
      </c>
      <c r="GJ54" s="2">
        <v>1.8138050000000001E-4</v>
      </c>
      <c r="GK54">
        <v>0.36019830000000003</v>
      </c>
      <c r="GL54">
        <v>0.15653529999999999</v>
      </c>
      <c r="GM54" s="2">
        <v>2.5547600000000001E-3</v>
      </c>
      <c r="GN54" s="2">
        <v>3.022711E-3</v>
      </c>
      <c r="GO54" s="2">
        <v>1.6149160000000001E-3</v>
      </c>
      <c r="GP54" s="2">
        <v>1.531449E-3</v>
      </c>
      <c r="GQ54" s="2">
        <v>1.190557E-4</v>
      </c>
      <c r="GR54" s="2">
        <v>1E-10</v>
      </c>
      <c r="GS54" s="2">
        <v>2.4169970000000002E-3</v>
      </c>
      <c r="GT54" s="2">
        <v>2.6295760000000001E-4</v>
      </c>
      <c r="GU54" s="2">
        <v>3.9832410000000001E-4</v>
      </c>
      <c r="GV54" s="2">
        <v>1.4641109999999999E-3</v>
      </c>
      <c r="GW54" s="2">
        <v>8.4984630000000002E-4</v>
      </c>
      <c r="GX54">
        <v>104</v>
      </c>
      <c r="GY54">
        <v>145</v>
      </c>
      <c r="GZ54">
        <v>104</v>
      </c>
      <c r="HA54">
        <v>104</v>
      </c>
      <c r="HB54">
        <v>209</v>
      </c>
      <c r="HC54">
        <v>876</v>
      </c>
      <c r="HD54">
        <v>878</v>
      </c>
      <c r="HE54">
        <v>214</v>
      </c>
      <c r="HF54">
        <v>127</v>
      </c>
      <c r="HG54">
        <v>319</v>
      </c>
      <c r="HH54">
        <v>103</v>
      </c>
      <c r="HI54">
        <v>335</v>
      </c>
      <c r="HJ54">
        <v>875</v>
      </c>
      <c r="HK54">
        <v>334</v>
      </c>
      <c r="HL54">
        <v>126</v>
      </c>
      <c r="HM54" t="s">
        <v>293</v>
      </c>
      <c r="HN54" t="s">
        <v>294</v>
      </c>
      <c r="HO54" t="s">
        <v>293</v>
      </c>
      <c r="HP54" t="s">
        <v>293</v>
      </c>
      <c r="HQ54" t="s">
        <v>295</v>
      </c>
      <c r="HR54" t="s">
        <v>296</v>
      </c>
      <c r="HS54" t="s">
        <v>297</v>
      </c>
      <c r="HT54" t="s">
        <v>298</v>
      </c>
      <c r="HU54" t="s">
        <v>299</v>
      </c>
      <c r="HV54" t="s">
        <v>300</v>
      </c>
      <c r="HW54" t="s">
        <v>301</v>
      </c>
      <c r="HX54" t="s">
        <v>302</v>
      </c>
      <c r="HY54" t="s">
        <v>303</v>
      </c>
      <c r="HZ54" t="s">
        <v>304</v>
      </c>
      <c r="IA54" t="s">
        <v>305</v>
      </c>
    </row>
    <row r="55" spans="1:235" x14ac:dyDescent="0.25">
      <c r="A55" t="s">
        <v>85</v>
      </c>
      <c r="B55">
        <v>2.9561899999999999</v>
      </c>
      <c r="C55">
        <v>1.3825E-2</v>
      </c>
      <c r="D55">
        <v>54.029600000000002</v>
      </c>
      <c r="E55">
        <v>40.163699999999999</v>
      </c>
      <c r="F55">
        <v>0.28128500000000001</v>
      </c>
      <c r="G55">
        <v>0.28777999999999998</v>
      </c>
      <c r="H55">
        <v>0.134411</v>
      </c>
      <c r="I55">
        <v>0.28981400000000002</v>
      </c>
      <c r="J55">
        <v>1.8366E-2</v>
      </c>
      <c r="K55">
        <v>0</v>
      </c>
      <c r="L55">
        <v>0.51168400000000003</v>
      </c>
      <c r="M55">
        <v>3.6339000000000003E-2</v>
      </c>
      <c r="N55">
        <v>5.9409999999999998E-2</v>
      </c>
      <c r="O55">
        <v>0.39503300000000002</v>
      </c>
      <c r="P55">
        <v>9.3121999999999996E-2</v>
      </c>
      <c r="Q55">
        <v>3.9999999999999998E-6</v>
      </c>
      <c r="R55">
        <v>0</v>
      </c>
      <c r="S55">
        <v>99.270600000000002</v>
      </c>
      <c r="T55">
        <v>12</v>
      </c>
      <c r="U55" t="s">
        <v>18</v>
      </c>
      <c r="V55">
        <v>0.77073100000000005</v>
      </c>
      <c r="W55">
        <v>1.931E-3</v>
      </c>
      <c r="X55">
        <v>4.7720200000000004</v>
      </c>
      <c r="Y55">
        <v>2.8029299999999999</v>
      </c>
      <c r="Z55">
        <v>1.3446E-2</v>
      </c>
      <c r="AA55">
        <v>8.685E-3</v>
      </c>
      <c r="AB55">
        <v>3.9569999999999996E-3</v>
      </c>
      <c r="AC55">
        <v>2.3890000000000002E-2</v>
      </c>
      <c r="AD55">
        <v>2.2569999999999999E-3</v>
      </c>
      <c r="AE55">
        <v>0</v>
      </c>
      <c r="AF55">
        <v>3.1655000000000003E-2</v>
      </c>
      <c r="AG55">
        <v>2.5370000000000002E-3</v>
      </c>
      <c r="AH55">
        <v>1.8060000000000001E-3</v>
      </c>
      <c r="AI55">
        <v>6.3138E-2</v>
      </c>
      <c r="AJ55">
        <v>6.4200000000000004E-3</v>
      </c>
      <c r="AK55">
        <v>12</v>
      </c>
      <c r="AL55">
        <v>0</v>
      </c>
      <c r="AM55">
        <v>2.9537000000000001E-2</v>
      </c>
      <c r="AN55">
        <v>5.4790000000000004E-3</v>
      </c>
      <c r="AO55">
        <v>8.9960000000000005E-3</v>
      </c>
      <c r="AP55">
        <v>1.7364000000000001E-2</v>
      </c>
      <c r="AQ55">
        <v>3.3078999999999997E-2</v>
      </c>
      <c r="AR55">
        <v>5.9449000000000002E-2</v>
      </c>
      <c r="AS55">
        <v>5.4822000000000003E-2</v>
      </c>
      <c r="AT55">
        <v>5.4279999999999997E-3</v>
      </c>
      <c r="AU55">
        <v>5.3709999999999999E-3</v>
      </c>
      <c r="AV55">
        <v>4.8199999999999996E-3</v>
      </c>
      <c r="AW55">
        <v>4.0099999999999997E-3</v>
      </c>
      <c r="AX55">
        <v>5.8149999999999999E-3</v>
      </c>
      <c r="AY55">
        <v>6.5962999999999994E-2</v>
      </c>
      <c r="AZ55">
        <v>1.6421999999999999E-2</v>
      </c>
      <c r="BA55">
        <v>7.7219999999999997E-3</v>
      </c>
      <c r="BB55">
        <v>1.46787</v>
      </c>
      <c r="BC55">
        <v>29.209299999999999</v>
      </c>
      <c r="BD55">
        <v>0.23016700000000001</v>
      </c>
      <c r="BE55">
        <v>0.68795399999999995</v>
      </c>
      <c r="BF55">
        <v>11.922599999999999</v>
      </c>
      <c r="BG55">
        <v>18.9251</v>
      </c>
      <c r="BH55">
        <v>35.2789</v>
      </c>
      <c r="BI55">
        <v>3.00908</v>
      </c>
      <c r="BJ55">
        <v>34.673699999999997</v>
      </c>
      <c r="BK55">
        <v>-23.04</v>
      </c>
      <c r="BL55">
        <v>2.2572299999999998</v>
      </c>
      <c r="BM55">
        <v>15.0153</v>
      </c>
      <c r="BN55">
        <v>94.114099999999993</v>
      </c>
      <c r="BO55">
        <v>5.1193</v>
      </c>
      <c r="BP55">
        <v>8.0563000000000002</v>
      </c>
      <c r="BQ55">
        <v>3.8873000000000002</v>
      </c>
      <c r="BR55">
        <v>-5.1210000000000004</v>
      </c>
      <c r="BS55">
        <v>14.99</v>
      </c>
      <c r="BT55">
        <v>14.99</v>
      </c>
      <c r="BU55">
        <v>14.99</v>
      </c>
      <c r="BV55">
        <v>14.99</v>
      </c>
      <c r="BW55">
        <v>49.97</v>
      </c>
      <c r="BX55">
        <v>49.97</v>
      </c>
      <c r="BY55">
        <v>49.97</v>
      </c>
      <c r="BZ55">
        <v>49.97</v>
      </c>
      <c r="CA55">
        <v>49.97</v>
      </c>
      <c r="CB55">
        <v>49.97</v>
      </c>
      <c r="CC55">
        <v>49.97</v>
      </c>
      <c r="CD55">
        <v>49.97</v>
      </c>
      <c r="CE55">
        <v>49.97</v>
      </c>
      <c r="CF55">
        <v>14.99</v>
      </c>
      <c r="CG55">
        <v>49.97</v>
      </c>
      <c r="CH55">
        <v>30</v>
      </c>
      <c r="CI55">
        <v>40</v>
      </c>
      <c r="CJ55">
        <v>40</v>
      </c>
      <c r="CK55">
        <v>40</v>
      </c>
      <c r="CL55">
        <v>40</v>
      </c>
      <c r="CM55">
        <v>60</v>
      </c>
      <c r="CN55">
        <v>60</v>
      </c>
      <c r="CO55">
        <v>40</v>
      </c>
      <c r="CP55">
        <v>40</v>
      </c>
      <c r="CQ55">
        <v>40</v>
      </c>
      <c r="CR55">
        <v>100</v>
      </c>
      <c r="CS55">
        <v>60</v>
      </c>
      <c r="CT55">
        <v>60</v>
      </c>
      <c r="CU55">
        <v>40</v>
      </c>
      <c r="CV55">
        <v>40</v>
      </c>
      <c r="CW55">
        <v>0.77982700000000005</v>
      </c>
      <c r="CX55">
        <v>2.003E-3</v>
      </c>
      <c r="CY55">
        <v>1.0002599999999999</v>
      </c>
      <c r="CZ55">
        <v>0.97180299999999997</v>
      </c>
      <c r="DA55">
        <v>4.646E-3</v>
      </c>
      <c r="DB55">
        <v>3.4689999999999999E-3</v>
      </c>
      <c r="DC55">
        <v>1.578E-3</v>
      </c>
      <c r="DD55">
        <v>5.6340000000000001E-3</v>
      </c>
      <c r="DE55">
        <v>1.47E-4</v>
      </c>
      <c r="DF55">
        <v>-2.4000000000000001E-4</v>
      </c>
      <c r="DG55">
        <v>7.9819999999999995E-3</v>
      </c>
      <c r="DH55">
        <v>2.32E-4</v>
      </c>
      <c r="DI55">
        <v>7.0799999999999997E-4</v>
      </c>
      <c r="DJ55">
        <v>2.0513E-2</v>
      </c>
      <c r="DK55">
        <v>8.9800000000000004E-4</v>
      </c>
      <c r="DL55">
        <v>1.0037</v>
      </c>
      <c r="DM55">
        <v>1.0603</v>
      </c>
      <c r="DN55">
        <v>1.0381</v>
      </c>
      <c r="DO55">
        <v>1.0370999999999999</v>
      </c>
      <c r="DP55">
        <v>1.228</v>
      </c>
      <c r="DQ55">
        <v>1.4034</v>
      </c>
      <c r="DR55">
        <v>1.4175</v>
      </c>
      <c r="DS55">
        <v>1.0009999999999999</v>
      </c>
      <c r="DT55">
        <v>0.99529999999999996</v>
      </c>
      <c r="DU55">
        <v>1.0282</v>
      </c>
      <c r="DV55">
        <v>1.0127999999999999</v>
      </c>
      <c r="DW55">
        <v>1.1801999999999999</v>
      </c>
      <c r="DX55">
        <v>1.4056</v>
      </c>
      <c r="DY55">
        <v>1.0175000000000001</v>
      </c>
      <c r="DZ55">
        <v>1.1633</v>
      </c>
      <c r="EA55">
        <v>5.1086</v>
      </c>
      <c r="EB55">
        <v>1.1033999999999999</v>
      </c>
      <c r="EC55">
        <v>1.0225</v>
      </c>
      <c r="ED55">
        <v>1.1067</v>
      </c>
      <c r="EE55">
        <v>0.98380000000000001</v>
      </c>
      <c r="EF55">
        <v>0.99429999999999996</v>
      </c>
      <c r="EG55">
        <v>0.98799999999999999</v>
      </c>
      <c r="EH55">
        <v>1.1899</v>
      </c>
      <c r="EI55">
        <v>1.6079000000000001</v>
      </c>
      <c r="EJ55">
        <v>1.3389</v>
      </c>
      <c r="EK55">
        <v>1.1608000000000001</v>
      </c>
      <c r="EL55">
        <v>1.0268999999999999</v>
      </c>
      <c r="EM55">
        <v>0.99609999999999999</v>
      </c>
      <c r="EN55">
        <v>2.1292</v>
      </c>
      <c r="EO55">
        <v>1.0197000000000001</v>
      </c>
      <c r="EP55">
        <v>0.99960000000000004</v>
      </c>
      <c r="EQ55">
        <v>0.9738</v>
      </c>
      <c r="ER55">
        <v>0.99980000000000002</v>
      </c>
      <c r="ES55">
        <v>0.98970000000000002</v>
      </c>
      <c r="ET55">
        <v>0.97699999999999998</v>
      </c>
      <c r="EU55">
        <v>0.99990000000000001</v>
      </c>
      <c r="EV55">
        <v>0.99990000000000001</v>
      </c>
      <c r="EW55">
        <v>0.97829999999999995</v>
      </c>
      <c r="EX55">
        <v>0.99539999999999995</v>
      </c>
      <c r="EY55">
        <v>0.99070000000000003</v>
      </c>
      <c r="EZ55">
        <v>0.98509999999999998</v>
      </c>
      <c r="FA55">
        <v>1</v>
      </c>
      <c r="FB55">
        <v>0.99990000000000001</v>
      </c>
      <c r="FC55">
        <v>0.998</v>
      </c>
      <c r="FD55">
        <v>1</v>
      </c>
      <c r="FE55">
        <v>5.1256000000000004</v>
      </c>
      <c r="FF55">
        <v>1.1393</v>
      </c>
      <c r="FG55">
        <v>1.0611999999999999</v>
      </c>
      <c r="FH55">
        <v>1.1358999999999999</v>
      </c>
      <c r="FI55">
        <v>1.1802999999999999</v>
      </c>
      <c r="FJ55">
        <v>1.3954</v>
      </c>
      <c r="FK55">
        <v>1.4003000000000001</v>
      </c>
      <c r="FL55">
        <v>1.1652</v>
      </c>
      <c r="FM55">
        <v>1.5931</v>
      </c>
      <c r="FN55">
        <v>1.3638999999999999</v>
      </c>
      <c r="FO55">
        <v>1.1581999999999999</v>
      </c>
      <c r="FP55">
        <v>1.2119</v>
      </c>
      <c r="FQ55">
        <v>1.4</v>
      </c>
      <c r="FR55">
        <v>2.1621000000000001</v>
      </c>
      <c r="FS55">
        <v>1.1861999999999999</v>
      </c>
      <c r="FT55">
        <v>10683.94</v>
      </c>
      <c r="FU55">
        <v>589.94939999999997</v>
      </c>
      <c r="FV55">
        <v>232.88390000000001</v>
      </c>
      <c r="FW55">
        <v>673.33330000000001</v>
      </c>
      <c r="FX55">
        <v>892.67169999999999</v>
      </c>
      <c r="FY55">
        <v>342.76420000000002</v>
      </c>
      <c r="FZ55">
        <v>279.11320000000001</v>
      </c>
      <c r="GA55">
        <v>988.9615</v>
      </c>
      <c r="GB55">
        <v>2367.6370000000002</v>
      </c>
      <c r="GC55">
        <v>1516.874</v>
      </c>
      <c r="GD55">
        <v>817.22450000000003</v>
      </c>
      <c r="GE55">
        <v>196.95089999999999</v>
      </c>
      <c r="GF55">
        <v>378.90100000000001</v>
      </c>
      <c r="GG55">
        <v>3814.0459999999998</v>
      </c>
      <c r="GH55">
        <v>162.42599999999999</v>
      </c>
      <c r="GI55" s="2">
        <v>5.7675479999999999E-3</v>
      </c>
      <c r="GJ55" s="2">
        <v>1.213415E-4</v>
      </c>
      <c r="GK55">
        <v>0.36387140000000001</v>
      </c>
      <c r="GL55">
        <v>0.15431030000000001</v>
      </c>
      <c r="GM55" s="2">
        <v>2.015214E-3</v>
      </c>
      <c r="GN55" s="2">
        <v>1.7608159999999999E-3</v>
      </c>
      <c r="GO55" s="2">
        <v>8.2291700000000005E-4</v>
      </c>
      <c r="GP55" s="2">
        <v>1.162621E-3</v>
      </c>
      <c r="GQ55" s="2">
        <v>6.9520969999999999E-5</v>
      </c>
      <c r="GR55" s="2">
        <v>1E-10</v>
      </c>
      <c r="GS55" s="2">
        <v>1.769355E-3</v>
      </c>
      <c r="GT55" s="2">
        <v>2.3220860000000001E-4</v>
      </c>
      <c r="GU55" s="2">
        <v>3.6184539999999999E-4</v>
      </c>
      <c r="GV55" s="2">
        <v>1.3554330000000001E-3</v>
      </c>
      <c r="GW55" s="2">
        <v>6.1019790000000002E-4</v>
      </c>
      <c r="GX55">
        <v>104</v>
      </c>
      <c r="GY55">
        <v>145</v>
      </c>
      <c r="GZ55">
        <v>104</v>
      </c>
      <c r="HA55">
        <v>104</v>
      </c>
      <c r="HB55">
        <v>209</v>
      </c>
      <c r="HC55">
        <v>876</v>
      </c>
      <c r="HD55">
        <v>878</v>
      </c>
      <c r="HE55">
        <v>214</v>
      </c>
      <c r="HF55">
        <v>127</v>
      </c>
      <c r="HG55">
        <v>319</v>
      </c>
      <c r="HH55">
        <v>103</v>
      </c>
      <c r="HI55">
        <v>335</v>
      </c>
      <c r="HJ55">
        <v>875</v>
      </c>
      <c r="HK55">
        <v>334</v>
      </c>
      <c r="HL55">
        <v>126</v>
      </c>
      <c r="HM55" t="s">
        <v>293</v>
      </c>
      <c r="HN55" t="s">
        <v>294</v>
      </c>
      <c r="HO55" t="s">
        <v>293</v>
      </c>
      <c r="HP55" t="s">
        <v>293</v>
      </c>
      <c r="HQ55" t="s">
        <v>295</v>
      </c>
      <c r="HR55" t="s">
        <v>296</v>
      </c>
      <c r="HS55" t="s">
        <v>297</v>
      </c>
      <c r="HT55" t="s">
        <v>298</v>
      </c>
      <c r="HU55" t="s">
        <v>299</v>
      </c>
      <c r="HV55" t="s">
        <v>300</v>
      </c>
      <c r="HW55" t="s">
        <v>301</v>
      </c>
      <c r="HX55" t="s">
        <v>302</v>
      </c>
      <c r="HY55" t="s">
        <v>303</v>
      </c>
      <c r="HZ55" t="s">
        <v>304</v>
      </c>
      <c r="IA55" t="s">
        <v>305</v>
      </c>
    </row>
    <row r="56" spans="1:235" x14ac:dyDescent="0.25">
      <c r="A56" t="s">
        <v>86</v>
      </c>
      <c r="B56">
        <v>2.9422100000000002</v>
      </c>
      <c r="C56">
        <v>1.1627E-2</v>
      </c>
      <c r="D56">
        <v>55.546399999999998</v>
      </c>
      <c r="E56">
        <v>42.507300000000001</v>
      </c>
      <c r="F56">
        <v>0.230521</v>
      </c>
      <c r="G56">
        <v>0</v>
      </c>
      <c r="H56">
        <v>0</v>
      </c>
      <c r="I56">
        <v>0</v>
      </c>
      <c r="J56">
        <v>0</v>
      </c>
      <c r="K56">
        <v>0</v>
      </c>
      <c r="L56">
        <v>6.2890000000000003E-3</v>
      </c>
      <c r="M56">
        <v>1.2444E-2</v>
      </c>
      <c r="N56">
        <v>0</v>
      </c>
      <c r="O56">
        <v>1.6145E-2</v>
      </c>
      <c r="P56">
        <v>6.9413000000000002E-2</v>
      </c>
      <c r="Q56">
        <v>3.9999999999999998E-6</v>
      </c>
      <c r="R56">
        <v>0</v>
      </c>
      <c r="S56">
        <v>101.342</v>
      </c>
      <c r="T56">
        <v>12</v>
      </c>
      <c r="U56" t="s">
        <v>18</v>
      </c>
      <c r="V56">
        <v>0.74587000000000003</v>
      </c>
      <c r="W56">
        <v>1.5790000000000001E-3</v>
      </c>
      <c r="X56">
        <v>4.7702900000000001</v>
      </c>
      <c r="Y56">
        <v>2.8844400000000001</v>
      </c>
      <c r="Z56">
        <v>1.0714E-2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3.7800000000000003E-4</v>
      </c>
      <c r="AG56">
        <v>8.4500000000000005E-4</v>
      </c>
      <c r="AH56">
        <v>0</v>
      </c>
      <c r="AI56">
        <v>2.5089999999999999E-3</v>
      </c>
      <c r="AJ56">
        <v>4.653E-3</v>
      </c>
      <c r="AK56">
        <v>12</v>
      </c>
      <c r="AL56">
        <v>0</v>
      </c>
      <c r="AM56">
        <v>2.9481E-2</v>
      </c>
      <c r="AN56">
        <v>5.45E-3</v>
      </c>
      <c r="AO56">
        <v>8.9599999999999992E-3</v>
      </c>
      <c r="AP56">
        <v>1.7246999999999998E-2</v>
      </c>
      <c r="AQ56">
        <v>3.2875000000000001E-2</v>
      </c>
      <c r="AR56">
        <v>5.9116000000000002E-2</v>
      </c>
      <c r="AS56">
        <v>5.4622999999999998E-2</v>
      </c>
      <c r="AT56">
        <v>5.3730000000000002E-3</v>
      </c>
      <c r="AU56">
        <v>5.3379999999999999E-3</v>
      </c>
      <c r="AV56">
        <v>4.79E-3</v>
      </c>
      <c r="AW56">
        <v>3.993E-3</v>
      </c>
      <c r="AX56">
        <v>5.7800000000000004E-3</v>
      </c>
      <c r="AY56">
        <v>6.5679000000000001E-2</v>
      </c>
      <c r="AZ56">
        <v>1.6331999999999999E-2</v>
      </c>
      <c r="BA56">
        <v>7.6790000000000001E-3</v>
      </c>
      <c r="BB56">
        <v>1.4757800000000001</v>
      </c>
      <c r="BC56">
        <v>34.342700000000001</v>
      </c>
      <c r="BD56">
        <v>0.22719500000000001</v>
      </c>
      <c r="BE56">
        <v>0.66761899999999996</v>
      </c>
      <c r="BF56">
        <v>14.051600000000001</v>
      </c>
      <c r="BG56">
        <v>-57.427999999999997</v>
      </c>
      <c r="BH56">
        <v>-422.67</v>
      </c>
      <c r="BI56">
        <v>-14.244</v>
      </c>
      <c r="BJ56">
        <v>-232.63</v>
      </c>
      <c r="BK56">
        <v>-20.170000000000002</v>
      </c>
      <c r="BL56">
        <v>113.13800000000001</v>
      </c>
      <c r="BM56">
        <v>42.608199999999997</v>
      </c>
      <c r="BN56">
        <v>-93.917000000000002</v>
      </c>
      <c r="BO56">
        <v>97.678799999999995</v>
      </c>
      <c r="BP56">
        <v>10.575900000000001</v>
      </c>
      <c r="BQ56">
        <v>3.8835899999999999</v>
      </c>
      <c r="BR56">
        <v>-5.1036000000000001</v>
      </c>
      <c r="BS56">
        <v>14.978</v>
      </c>
      <c r="BT56">
        <v>14.978</v>
      </c>
      <c r="BU56">
        <v>14.978</v>
      </c>
      <c r="BV56">
        <v>14.978</v>
      </c>
      <c r="BW56">
        <v>49.97</v>
      </c>
      <c r="BX56">
        <v>49.97</v>
      </c>
      <c r="BY56">
        <v>49.97</v>
      </c>
      <c r="BZ56">
        <v>49.97</v>
      </c>
      <c r="CA56">
        <v>49.97</v>
      </c>
      <c r="CB56">
        <v>49.97</v>
      </c>
      <c r="CC56">
        <v>49.97</v>
      </c>
      <c r="CD56">
        <v>49.97</v>
      </c>
      <c r="CE56">
        <v>49.97</v>
      </c>
      <c r="CF56">
        <v>14.978</v>
      </c>
      <c r="CG56">
        <v>49.97</v>
      </c>
      <c r="CH56">
        <v>30</v>
      </c>
      <c r="CI56">
        <v>40</v>
      </c>
      <c r="CJ56">
        <v>40</v>
      </c>
      <c r="CK56">
        <v>40</v>
      </c>
      <c r="CL56">
        <v>40</v>
      </c>
      <c r="CM56">
        <v>60</v>
      </c>
      <c r="CN56">
        <v>60</v>
      </c>
      <c r="CO56">
        <v>40</v>
      </c>
      <c r="CP56">
        <v>40</v>
      </c>
      <c r="CQ56">
        <v>40</v>
      </c>
      <c r="CR56">
        <v>100</v>
      </c>
      <c r="CS56">
        <v>60</v>
      </c>
      <c r="CT56">
        <v>60</v>
      </c>
      <c r="CU56">
        <v>40</v>
      </c>
      <c r="CV56">
        <v>40</v>
      </c>
      <c r="CW56">
        <v>0.77098999999999995</v>
      </c>
      <c r="CX56">
        <v>1.6850000000000001E-3</v>
      </c>
      <c r="CY56">
        <v>1.0272300000000001</v>
      </c>
      <c r="CZ56">
        <v>1.03203</v>
      </c>
      <c r="DA56">
        <v>3.823E-3</v>
      </c>
      <c r="DB56">
        <v>-9.8999999999999999E-4</v>
      </c>
      <c r="DC56">
        <v>-1.2E-4</v>
      </c>
      <c r="DD56">
        <v>-1.07E-3</v>
      </c>
      <c r="DE56">
        <v>-2.0000000000000002E-5</v>
      </c>
      <c r="DF56">
        <v>-2.7999999999999998E-4</v>
      </c>
      <c r="DG56">
        <v>9.7999999999999997E-5</v>
      </c>
      <c r="DH56">
        <v>7.8999999999999996E-5</v>
      </c>
      <c r="DI56">
        <v>-6.7000000000000002E-4</v>
      </c>
      <c r="DJ56">
        <v>8.4000000000000003E-4</v>
      </c>
      <c r="DK56">
        <v>6.69E-4</v>
      </c>
      <c r="DL56">
        <v>1.0049999999999999</v>
      </c>
      <c r="DM56">
        <v>1.0616000000000001</v>
      </c>
      <c r="DN56">
        <v>1.0394000000000001</v>
      </c>
      <c r="DO56">
        <v>1.0383</v>
      </c>
      <c r="DP56">
        <v>1.2294</v>
      </c>
      <c r="DQ56">
        <v>1.4054</v>
      </c>
      <c r="DR56">
        <v>1.4194</v>
      </c>
      <c r="DS56">
        <v>1.0021</v>
      </c>
      <c r="DT56">
        <v>0.99650000000000005</v>
      </c>
      <c r="DU56">
        <v>1.0294000000000001</v>
      </c>
      <c r="DV56">
        <v>1.0139</v>
      </c>
      <c r="DW56">
        <v>1.1818</v>
      </c>
      <c r="DX56">
        <v>1.4075</v>
      </c>
      <c r="DY56">
        <v>1.0186999999999999</v>
      </c>
      <c r="DZ56">
        <v>1.165</v>
      </c>
      <c r="EA56">
        <v>5.1361999999999997</v>
      </c>
      <c r="EB56">
        <v>1.1024</v>
      </c>
      <c r="EC56">
        <v>1.0221</v>
      </c>
      <c r="ED56">
        <v>1.1015999999999999</v>
      </c>
      <c r="EE56">
        <v>0.97960000000000003</v>
      </c>
      <c r="EF56">
        <v>0.99450000000000005</v>
      </c>
      <c r="EG56">
        <v>0.98809999999999998</v>
      </c>
      <c r="EH56">
        <v>1.1845000000000001</v>
      </c>
      <c r="EI56">
        <v>1.5967</v>
      </c>
      <c r="EJ56">
        <v>1.3308</v>
      </c>
      <c r="EK56">
        <v>1.1609</v>
      </c>
      <c r="EL56">
        <v>1.0267999999999999</v>
      </c>
      <c r="EM56">
        <v>0.99629999999999996</v>
      </c>
      <c r="EN56">
        <v>2.1217000000000001</v>
      </c>
      <c r="EO56">
        <v>1.0194000000000001</v>
      </c>
      <c r="EP56">
        <v>0.99960000000000004</v>
      </c>
      <c r="EQ56">
        <v>0.97360000000000002</v>
      </c>
      <c r="ER56">
        <v>1</v>
      </c>
      <c r="ES56">
        <v>0.98970000000000002</v>
      </c>
      <c r="ET56">
        <v>0.97609999999999997</v>
      </c>
      <c r="EU56">
        <v>0.99990000000000001</v>
      </c>
      <c r="EV56">
        <v>0.99990000000000001</v>
      </c>
      <c r="EW56">
        <v>0.97740000000000005</v>
      </c>
      <c r="EX56">
        <v>0.99529999999999996</v>
      </c>
      <c r="EY56">
        <v>0.99050000000000005</v>
      </c>
      <c r="EZ56">
        <v>0.98499999999999999</v>
      </c>
      <c r="FA56">
        <v>1</v>
      </c>
      <c r="FB56">
        <v>1</v>
      </c>
      <c r="FC56">
        <v>0.99790000000000001</v>
      </c>
      <c r="FD56">
        <v>1</v>
      </c>
      <c r="FE56">
        <v>5.1597999999999997</v>
      </c>
      <c r="FF56">
        <v>1.1394</v>
      </c>
      <c r="FG56">
        <v>1.0624</v>
      </c>
      <c r="FH56">
        <v>1.1319999999999999</v>
      </c>
      <c r="FI56">
        <v>1.1755</v>
      </c>
      <c r="FJ56">
        <v>1.3975</v>
      </c>
      <c r="FK56">
        <v>1.4025000000000001</v>
      </c>
      <c r="FL56">
        <v>1.1600999999999999</v>
      </c>
      <c r="FM56">
        <v>1.5835999999999999</v>
      </c>
      <c r="FN56">
        <v>1.3569</v>
      </c>
      <c r="FO56">
        <v>1.1594</v>
      </c>
      <c r="FP56">
        <v>1.2135</v>
      </c>
      <c r="FQ56">
        <v>1.4021999999999999</v>
      </c>
      <c r="FR56">
        <v>2.1568999999999998</v>
      </c>
      <c r="FS56">
        <v>1.1876</v>
      </c>
      <c r="FT56">
        <v>10964.71</v>
      </c>
      <c r="FU56">
        <v>599.18510000000003</v>
      </c>
      <c r="FV56">
        <v>236.3355</v>
      </c>
      <c r="FW56">
        <v>669.97239999999999</v>
      </c>
      <c r="FX56">
        <v>895.16459999999995</v>
      </c>
      <c r="FY56">
        <v>350.86020000000002</v>
      </c>
      <c r="FZ56">
        <v>285.70330000000001</v>
      </c>
      <c r="GA56">
        <v>992.01840000000004</v>
      </c>
      <c r="GB56">
        <v>2386.2199999999998</v>
      </c>
      <c r="GC56">
        <v>1524.117</v>
      </c>
      <c r="GD56">
        <v>834.91769999999997</v>
      </c>
      <c r="GE56">
        <v>200.4913</v>
      </c>
      <c r="GF56">
        <v>387.85169999999999</v>
      </c>
      <c r="GG56">
        <v>3876.5940000000001</v>
      </c>
      <c r="GH56">
        <v>164.4957</v>
      </c>
      <c r="GI56" s="2">
        <v>5.7021880000000004E-3</v>
      </c>
      <c r="GJ56" s="2">
        <v>1.020407E-4</v>
      </c>
      <c r="GK56">
        <v>0.37368240000000003</v>
      </c>
      <c r="GL56">
        <v>0.16387379999999999</v>
      </c>
      <c r="GM56" s="2">
        <v>1.65818E-3</v>
      </c>
      <c r="GN56" s="2">
        <v>1E-10</v>
      </c>
      <c r="GO56" s="2">
        <v>1E-10</v>
      </c>
      <c r="GP56" s="2">
        <v>1E-10</v>
      </c>
      <c r="GQ56" s="2">
        <v>1E-10</v>
      </c>
      <c r="GR56" s="2">
        <v>1E-10</v>
      </c>
      <c r="GS56" s="2">
        <v>2.1722410000000001E-5</v>
      </c>
      <c r="GT56" s="2">
        <v>7.9419740000000004E-5</v>
      </c>
      <c r="GU56" s="2">
        <v>1E-10</v>
      </c>
      <c r="GV56" s="2">
        <v>5.5530489999999999E-5</v>
      </c>
      <c r="GW56" s="2">
        <v>4.5431740000000001E-4</v>
      </c>
      <c r="GX56">
        <v>104</v>
      </c>
      <c r="GY56">
        <v>145</v>
      </c>
      <c r="GZ56">
        <v>104</v>
      </c>
      <c r="HA56">
        <v>104</v>
      </c>
      <c r="HB56">
        <v>209</v>
      </c>
      <c r="HC56">
        <v>876</v>
      </c>
      <c r="HD56">
        <v>878</v>
      </c>
      <c r="HE56">
        <v>214</v>
      </c>
      <c r="HF56">
        <v>127</v>
      </c>
      <c r="HG56">
        <v>319</v>
      </c>
      <c r="HH56">
        <v>103</v>
      </c>
      <c r="HI56">
        <v>335</v>
      </c>
      <c r="HJ56">
        <v>875</v>
      </c>
      <c r="HK56">
        <v>334</v>
      </c>
      <c r="HL56">
        <v>126</v>
      </c>
      <c r="HM56" t="s">
        <v>293</v>
      </c>
      <c r="HN56" t="s">
        <v>294</v>
      </c>
      <c r="HO56" t="s">
        <v>293</v>
      </c>
      <c r="HP56" t="s">
        <v>293</v>
      </c>
      <c r="HQ56" t="s">
        <v>295</v>
      </c>
      <c r="HR56" t="s">
        <v>296</v>
      </c>
      <c r="HS56" t="s">
        <v>297</v>
      </c>
      <c r="HT56" t="s">
        <v>298</v>
      </c>
      <c r="HU56" t="s">
        <v>299</v>
      </c>
      <c r="HV56" t="s">
        <v>300</v>
      </c>
      <c r="HW56" t="s">
        <v>301</v>
      </c>
      <c r="HX56" t="s">
        <v>302</v>
      </c>
      <c r="HY56" t="s">
        <v>303</v>
      </c>
      <c r="HZ56" t="s">
        <v>304</v>
      </c>
      <c r="IA56" t="s">
        <v>305</v>
      </c>
    </row>
    <row r="57" spans="1:235" x14ac:dyDescent="0.25">
      <c r="A57" t="s">
        <v>87</v>
      </c>
      <c r="B57">
        <v>3.1324299999999998</v>
      </c>
      <c r="C57">
        <v>2.0279999999999999E-3</v>
      </c>
      <c r="D57">
        <v>55.458399999999997</v>
      </c>
      <c r="E57">
        <v>42.538400000000003</v>
      </c>
      <c r="F57">
        <v>0.25109999999999999</v>
      </c>
      <c r="G57">
        <v>0</v>
      </c>
      <c r="H57">
        <v>0</v>
      </c>
      <c r="I57">
        <v>0</v>
      </c>
      <c r="J57">
        <v>0</v>
      </c>
      <c r="K57">
        <v>0</v>
      </c>
      <c r="L57">
        <v>1.9264E-2</v>
      </c>
      <c r="M57">
        <v>1.7354999999999999E-2</v>
      </c>
      <c r="N57">
        <v>0</v>
      </c>
      <c r="O57">
        <v>1.2142999999999999E-2</v>
      </c>
      <c r="P57">
        <v>8.2455000000000001E-2</v>
      </c>
      <c r="Q57">
        <v>-1.0000000000000001E-5</v>
      </c>
      <c r="R57">
        <v>0</v>
      </c>
      <c r="S57">
        <v>101.514</v>
      </c>
      <c r="T57">
        <v>12</v>
      </c>
      <c r="U57" t="s">
        <v>18</v>
      </c>
      <c r="V57">
        <v>0.79396500000000003</v>
      </c>
      <c r="W57">
        <v>2.7500000000000002E-4</v>
      </c>
      <c r="X57">
        <v>4.7619800000000003</v>
      </c>
      <c r="Y57">
        <v>2.8860899999999998</v>
      </c>
      <c r="Z57">
        <v>1.1669000000000001E-2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1.1590000000000001E-3</v>
      </c>
      <c r="AG57">
        <v>1.178E-3</v>
      </c>
      <c r="AH57">
        <v>0</v>
      </c>
      <c r="AI57">
        <v>1.887E-3</v>
      </c>
      <c r="AJ57">
        <v>5.5259999999999997E-3</v>
      </c>
      <c r="AK57">
        <v>12</v>
      </c>
      <c r="AL57">
        <v>0</v>
      </c>
      <c r="AM57">
        <v>2.9440999999999998E-2</v>
      </c>
      <c r="AN57">
        <v>5.4489999999999999E-3</v>
      </c>
      <c r="AO57">
        <v>8.9569999999999997E-3</v>
      </c>
      <c r="AP57">
        <v>1.7243999999999999E-2</v>
      </c>
      <c r="AQ57">
        <v>3.2871999999999998E-2</v>
      </c>
      <c r="AR57">
        <v>5.9089000000000003E-2</v>
      </c>
      <c r="AS57">
        <v>5.4599000000000002E-2</v>
      </c>
      <c r="AT57">
        <v>5.3639999999999998E-3</v>
      </c>
      <c r="AU57">
        <v>5.3359999999999996E-3</v>
      </c>
      <c r="AV57">
        <v>4.7879999999999997E-3</v>
      </c>
      <c r="AW57">
        <v>3.9919999999999999E-3</v>
      </c>
      <c r="AX57">
        <v>5.7749999999999998E-3</v>
      </c>
      <c r="AY57">
        <v>6.5651000000000001E-2</v>
      </c>
      <c r="AZ57">
        <v>1.6330999999999998E-2</v>
      </c>
      <c r="BA57">
        <v>7.6730000000000001E-3</v>
      </c>
      <c r="BB57">
        <v>1.4186799999999999</v>
      </c>
      <c r="BC57">
        <v>191.02799999999999</v>
      </c>
      <c r="BD57">
        <v>0.22736500000000001</v>
      </c>
      <c r="BE57">
        <v>0.66743300000000005</v>
      </c>
      <c r="BF57">
        <v>13.059699999999999</v>
      </c>
      <c r="BG57">
        <v>-29.334</v>
      </c>
      <c r="BH57">
        <v>-87.534000000000006</v>
      </c>
      <c r="BI57">
        <v>-24.036999999999999</v>
      </c>
      <c r="BJ57">
        <v>-174.43</v>
      </c>
      <c r="BK57">
        <v>-26.434999999999999</v>
      </c>
      <c r="BL57">
        <v>37.694299999999998</v>
      </c>
      <c r="BM57">
        <v>30.697800000000001</v>
      </c>
      <c r="BN57">
        <v>-29.838000000000001</v>
      </c>
      <c r="BO57">
        <v>129.435</v>
      </c>
      <c r="BP57">
        <v>8.9907599999999999</v>
      </c>
      <c r="BQ57">
        <v>3.8729900000000002</v>
      </c>
      <c r="BR57">
        <v>-5.0808</v>
      </c>
      <c r="BS57">
        <v>14.978999999999999</v>
      </c>
      <c r="BT57">
        <v>14.978999999999999</v>
      </c>
      <c r="BU57">
        <v>14.978999999999999</v>
      </c>
      <c r="BV57">
        <v>14.978999999999999</v>
      </c>
      <c r="BW57">
        <v>49.97</v>
      </c>
      <c r="BX57">
        <v>49.97</v>
      </c>
      <c r="BY57">
        <v>49.97</v>
      </c>
      <c r="BZ57">
        <v>49.97</v>
      </c>
      <c r="CA57">
        <v>49.97</v>
      </c>
      <c r="CB57">
        <v>49.97</v>
      </c>
      <c r="CC57">
        <v>49.97</v>
      </c>
      <c r="CD57">
        <v>49.97</v>
      </c>
      <c r="CE57">
        <v>49.97</v>
      </c>
      <c r="CF57">
        <v>14.978999999999999</v>
      </c>
      <c r="CG57">
        <v>49.97</v>
      </c>
      <c r="CH57">
        <v>30</v>
      </c>
      <c r="CI57">
        <v>40</v>
      </c>
      <c r="CJ57">
        <v>40</v>
      </c>
      <c r="CK57">
        <v>40</v>
      </c>
      <c r="CL57">
        <v>40</v>
      </c>
      <c r="CM57">
        <v>60</v>
      </c>
      <c r="CN57">
        <v>60</v>
      </c>
      <c r="CO57">
        <v>40</v>
      </c>
      <c r="CP57">
        <v>40</v>
      </c>
      <c r="CQ57">
        <v>40</v>
      </c>
      <c r="CR57">
        <v>100</v>
      </c>
      <c r="CS57">
        <v>60</v>
      </c>
      <c r="CT57">
        <v>60</v>
      </c>
      <c r="CU57">
        <v>40</v>
      </c>
      <c r="CV57">
        <v>40</v>
      </c>
      <c r="CW57">
        <v>0.82247400000000004</v>
      </c>
      <c r="CX57">
        <v>2.9399999999999999E-4</v>
      </c>
      <c r="CY57">
        <v>1.02563</v>
      </c>
      <c r="CZ57">
        <v>1.0325299999999999</v>
      </c>
      <c r="DA57">
        <v>4.163E-3</v>
      </c>
      <c r="DB57">
        <v>-1.8799999999999999E-3</v>
      </c>
      <c r="DC57">
        <v>-5.9000000000000003E-4</v>
      </c>
      <c r="DD57">
        <v>-6.4000000000000005E-4</v>
      </c>
      <c r="DE57">
        <v>-3.0000000000000001E-5</v>
      </c>
      <c r="DF57">
        <v>-2.1000000000000001E-4</v>
      </c>
      <c r="DG57">
        <v>2.9999999999999997E-4</v>
      </c>
      <c r="DH57">
        <v>1.11E-4</v>
      </c>
      <c r="DI57">
        <v>-2.0200000000000001E-3</v>
      </c>
      <c r="DJ57">
        <v>6.3199999999999997E-4</v>
      </c>
      <c r="DK57">
        <v>7.9500000000000003E-4</v>
      </c>
      <c r="DL57">
        <v>1.0048999999999999</v>
      </c>
      <c r="DM57">
        <v>1.0615000000000001</v>
      </c>
      <c r="DN57">
        <v>1.0394000000000001</v>
      </c>
      <c r="DO57">
        <v>1.0382</v>
      </c>
      <c r="DP57">
        <v>1.2293000000000001</v>
      </c>
      <c r="DQ57">
        <v>1.4053</v>
      </c>
      <c r="DR57">
        <v>1.4194</v>
      </c>
      <c r="DS57">
        <v>1.0021</v>
      </c>
      <c r="DT57">
        <v>0.99650000000000005</v>
      </c>
      <c r="DU57">
        <v>1.0294000000000001</v>
      </c>
      <c r="DV57">
        <v>1.0139</v>
      </c>
      <c r="DW57">
        <v>1.1818</v>
      </c>
      <c r="DX57">
        <v>1.4074</v>
      </c>
      <c r="DY57">
        <v>1.0186999999999999</v>
      </c>
      <c r="DZ57">
        <v>1.1649</v>
      </c>
      <c r="EA57">
        <v>5.1261999999999999</v>
      </c>
      <c r="EB57">
        <v>1.1025</v>
      </c>
      <c r="EC57">
        <v>1.0221</v>
      </c>
      <c r="ED57">
        <v>1.1019000000000001</v>
      </c>
      <c r="EE57">
        <v>0.9798</v>
      </c>
      <c r="EF57">
        <v>0.99429999999999996</v>
      </c>
      <c r="EG57">
        <v>0.98799999999999999</v>
      </c>
      <c r="EH57">
        <v>1.1847000000000001</v>
      </c>
      <c r="EI57">
        <v>1.5972999999999999</v>
      </c>
      <c r="EJ57">
        <v>1.3311999999999999</v>
      </c>
      <c r="EK57">
        <v>1.161</v>
      </c>
      <c r="EL57">
        <v>1.0266999999999999</v>
      </c>
      <c r="EM57">
        <v>0.99609999999999999</v>
      </c>
      <c r="EN57">
        <v>2.1229</v>
      </c>
      <c r="EO57">
        <v>1.0194000000000001</v>
      </c>
      <c r="EP57">
        <v>0.99960000000000004</v>
      </c>
      <c r="EQ57">
        <v>0.97370000000000001</v>
      </c>
      <c r="ER57">
        <v>1</v>
      </c>
      <c r="ES57">
        <v>0.98980000000000001</v>
      </c>
      <c r="ET57">
        <v>0.97609999999999997</v>
      </c>
      <c r="EU57">
        <v>0.99990000000000001</v>
      </c>
      <c r="EV57">
        <v>0.99990000000000001</v>
      </c>
      <c r="EW57">
        <v>0.97740000000000005</v>
      </c>
      <c r="EX57">
        <v>0.99529999999999996</v>
      </c>
      <c r="EY57">
        <v>0.99050000000000005</v>
      </c>
      <c r="EZ57">
        <v>0.98509999999999998</v>
      </c>
      <c r="FA57">
        <v>1</v>
      </c>
      <c r="FB57">
        <v>0.99990000000000001</v>
      </c>
      <c r="FC57">
        <v>0.99790000000000001</v>
      </c>
      <c r="FD57">
        <v>1</v>
      </c>
      <c r="FE57">
        <v>5.1494999999999997</v>
      </c>
      <c r="FF57">
        <v>1.1395999999999999</v>
      </c>
      <c r="FG57">
        <v>1.0623</v>
      </c>
      <c r="FH57">
        <v>1.1323000000000001</v>
      </c>
      <c r="FI57">
        <v>1.1758</v>
      </c>
      <c r="FJ57">
        <v>1.3973</v>
      </c>
      <c r="FK57">
        <v>1.4023000000000001</v>
      </c>
      <c r="FL57">
        <v>1.1604000000000001</v>
      </c>
      <c r="FM57">
        <v>1.5841000000000001</v>
      </c>
      <c r="FN57">
        <v>1.3573</v>
      </c>
      <c r="FO57">
        <v>1.1596</v>
      </c>
      <c r="FP57">
        <v>1.2133</v>
      </c>
      <c r="FQ57">
        <v>1.4018999999999999</v>
      </c>
      <c r="FR57">
        <v>2.1581000000000001</v>
      </c>
      <c r="FS57">
        <v>1.1875</v>
      </c>
      <c r="FT57">
        <v>10962.06</v>
      </c>
      <c r="FU57">
        <v>600.53560000000004</v>
      </c>
      <c r="FV57">
        <v>236.785</v>
      </c>
      <c r="FW57">
        <v>672.02170000000001</v>
      </c>
      <c r="FX57">
        <v>897.23479999999995</v>
      </c>
      <c r="FY57">
        <v>350.68669999999997</v>
      </c>
      <c r="FZ57">
        <v>285.55759999999998</v>
      </c>
      <c r="GA57">
        <v>994.30930000000001</v>
      </c>
      <c r="GB57">
        <v>2391.7040000000002</v>
      </c>
      <c r="GC57">
        <v>1527.617</v>
      </c>
      <c r="GD57">
        <v>836.68510000000003</v>
      </c>
      <c r="GE57">
        <v>200.3843</v>
      </c>
      <c r="GF57">
        <v>387.66300000000001</v>
      </c>
      <c r="GG57">
        <v>3885.6210000000001</v>
      </c>
      <c r="GH57">
        <v>164.40600000000001</v>
      </c>
      <c r="GI57" s="2">
        <v>6.0829589999999998E-3</v>
      </c>
      <c r="GJ57" s="2">
        <v>1.7797869999999999E-5</v>
      </c>
      <c r="GK57">
        <v>0.37309989999999998</v>
      </c>
      <c r="GL57">
        <v>0.16395209999999999</v>
      </c>
      <c r="GM57" s="2">
        <v>1.805877E-3</v>
      </c>
      <c r="GN57" s="2">
        <v>1E-10</v>
      </c>
      <c r="GO57" s="2">
        <v>1E-10</v>
      </c>
      <c r="GP57" s="2">
        <v>1E-10</v>
      </c>
      <c r="GQ57" s="2">
        <v>1E-10</v>
      </c>
      <c r="GR57" s="2">
        <v>1E-10</v>
      </c>
      <c r="GS57" s="2">
        <v>6.6530709999999997E-5</v>
      </c>
      <c r="GT57" s="2">
        <v>1.107755E-4</v>
      </c>
      <c r="GU57" s="2">
        <v>1E-10</v>
      </c>
      <c r="GV57" s="2">
        <v>4.1743979999999997E-5</v>
      </c>
      <c r="GW57" s="2">
        <v>5.3973059999999997E-4</v>
      </c>
      <c r="GX57">
        <v>104</v>
      </c>
      <c r="GY57">
        <v>145</v>
      </c>
      <c r="GZ57">
        <v>104</v>
      </c>
      <c r="HA57">
        <v>104</v>
      </c>
      <c r="HB57">
        <v>209</v>
      </c>
      <c r="HC57">
        <v>876</v>
      </c>
      <c r="HD57">
        <v>878</v>
      </c>
      <c r="HE57">
        <v>214</v>
      </c>
      <c r="HF57">
        <v>127</v>
      </c>
      <c r="HG57">
        <v>319</v>
      </c>
      <c r="HH57">
        <v>103</v>
      </c>
      <c r="HI57">
        <v>335</v>
      </c>
      <c r="HJ57">
        <v>875</v>
      </c>
      <c r="HK57">
        <v>334</v>
      </c>
      <c r="HL57">
        <v>126</v>
      </c>
      <c r="HM57" t="s">
        <v>293</v>
      </c>
      <c r="HN57" t="s">
        <v>294</v>
      </c>
      <c r="HO57" t="s">
        <v>293</v>
      </c>
      <c r="HP57" t="s">
        <v>293</v>
      </c>
      <c r="HQ57" t="s">
        <v>295</v>
      </c>
      <c r="HR57" t="s">
        <v>296</v>
      </c>
      <c r="HS57" t="s">
        <v>297</v>
      </c>
      <c r="HT57" t="s">
        <v>298</v>
      </c>
      <c r="HU57" t="s">
        <v>299</v>
      </c>
      <c r="HV57" t="s">
        <v>300</v>
      </c>
      <c r="HW57" t="s">
        <v>301</v>
      </c>
      <c r="HX57" t="s">
        <v>302</v>
      </c>
      <c r="HY57" t="s">
        <v>303</v>
      </c>
      <c r="HZ57" t="s">
        <v>304</v>
      </c>
      <c r="IA57" t="s">
        <v>305</v>
      </c>
    </row>
    <row r="58" spans="1:235" x14ac:dyDescent="0.25">
      <c r="A58" t="s">
        <v>88</v>
      </c>
      <c r="B58">
        <v>2.92578</v>
      </c>
      <c r="C58">
        <v>1.3513000000000001E-2</v>
      </c>
      <c r="D58">
        <v>53.3812</v>
      </c>
      <c r="E58">
        <v>40.261699999999998</v>
      </c>
      <c r="F58">
        <v>0.49482500000000001</v>
      </c>
      <c r="G58">
        <v>0.19558900000000001</v>
      </c>
      <c r="H58">
        <v>0.22962199999999999</v>
      </c>
      <c r="I58">
        <v>0.351192</v>
      </c>
      <c r="J58">
        <v>1.5994000000000001E-2</v>
      </c>
      <c r="K58">
        <v>0</v>
      </c>
      <c r="L58">
        <v>0.52440299999999995</v>
      </c>
      <c r="M58">
        <v>2.6737E-2</v>
      </c>
      <c r="N58">
        <v>0.23372100000000001</v>
      </c>
      <c r="O58">
        <v>0.36196</v>
      </c>
      <c r="P58">
        <v>0.11279599999999999</v>
      </c>
      <c r="Q58">
        <v>3.9999999999999998E-6</v>
      </c>
      <c r="R58">
        <v>0</v>
      </c>
      <c r="S58">
        <v>99.129099999999994</v>
      </c>
      <c r="T58">
        <v>12</v>
      </c>
      <c r="U58" t="s">
        <v>18</v>
      </c>
      <c r="V58">
        <v>0.76354900000000003</v>
      </c>
      <c r="W58">
        <v>1.89E-3</v>
      </c>
      <c r="X58">
        <v>4.7193699999999996</v>
      </c>
      <c r="Y58">
        <v>2.8125300000000002</v>
      </c>
      <c r="Z58">
        <v>2.3675999999999999E-2</v>
      </c>
      <c r="AA58">
        <v>5.9090000000000002E-3</v>
      </c>
      <c r="AB58">
        <v>6.7669999999999996E-3</v>
      </c>
      <c r="AC58">
        <v>2.8978E-2</v>
      </c>
      <c r="AD58">
        <v>1.967E-3</v>
      </c>
      <c r="AE58">
        <v>0</v>
      </c>
      <c r="AF58">
        <v>3.2474000000000003E-2</v>
      </c>
      <c r="AG58">
        <v>1.869E-3</v>
      </c>
      <c r="AH58">
        <v>7.1130000000000004E-3</v>
      </c>
      <c r="AI58">
        <v>5.7908000000000001E-2</v>
      </c>
      <c r="AJ58">
        <v>7.7840000000000001E-3</v>
      </c>
      <c r="AK58">
        <v>12</v>
      </c>
      <c r="AL58">
        <v>0</v>
      </c>
      <c r="AM58">
        <v>2.9579000000000001E-2</v>
      </c>
      <c r="AN58">
        <v>5.4999999999999997E-3</v>
      </c>
      <c r="AO58">
        <v>9.018E-3</v>
      </c>
      <c r="AP58">
        <v>1.7430999999999999E-2</v>
      </c>
      <c r="AQ58">
        <v>3.3134999999999998E-2</v>
      </c>
      <c r="AR58">
        <v>5.9584999999999999E-2</v>
      </c>
      <c r="AS58">
        <v>5.4897000000000001E-2</v>
      </c>
      <c r="AT58">
        <v>5.4460000000000003E-3</v>
      </c>
      <c r="AU58">
        <v>5.378E-3</v>
      </c>
      <c r="AV58">
        <v>4.8269999999999997E-3</v>
      </c>
      <c r="AW58">
        <v>4.0220000000000004E-3</v>
      </c>
      <c r="AX58">
        <v>5.8300000000000001E-3</v>
      </c>
      <c r="AY58">
        <v>6.6073000000000007E-2</v>
      </c>
      <c r="AZ58">
        <v>1.6462000000000001E-2</v>
      </c>
      <c r="BA58">
        <v>7.7390000000000002E-3</v>
      </c>
      <c r="BB58">
        <v>1.4763999999999999</v>
      </c>
      <c r="BC58">
        <v>29.962199999999999</v>
      </c>
      <c r="BD58">
        <v>0.23162099999999999</v>
      </c>
      <c r="BE58">
        <v>0.68790600000000002</v>
      </c>
      <c r="BF58">
        <v>7.5621499999999999</v>
      </c>
      <c r="BG58">
        <v>27.063199999999998</v>
      </c>
      <c r="BH58">
        <v>21.355899999999998</v>
      </c>
      <c r="BI58">
        <v>2.5281500000000001</v>
      </c>
      <c r="BJ58">
        <v>39.779000000000003</v>
      </c>
      <c r="BK58">
        <v>-67.430999999999997</v>
      </c>
      <c r="BL58">
        <v>2.2228500000000002</v>
      </c>
      <c r="BM58">
        <v>20.248200000000001</v>
      </c>
      <c r="BN58">
        <v>25.461300000000001</v>
      </c>
      <c r="BO58">
        <v>5.5007799999999998</v>
      </c>
      <c r="BP58">
        <v>6.7568299999999999</v>
      </c>
      <c r="BQ58">
        <v>4.1170900000000001</v>
      </c>
      <c r="BR58">
        <v>-5.4192</v>
      </c>
      <c r="BS58">
        <v>14.981999999999999</v>
      </c>
      <c r="BT58">
        <v>14.981999999999999</v>
      </c>
      <c r="BU58">
        <v>14.981999999999999</v>
      </c>
      <c r="BV58">
        <v>14.981999999999999</v>
      </c>
      <c r="BW58">
        <v>49.99</v>
      </c>
      <c r="BX58">
        <v>49.99</v>
      </c>
      <c r="BY58">
        <v>49.99</v>
      </c>
      <c r="BZ58">
        <v>49.99</v>
      </c>
      <c r="CA58">
        <v>49.99</v>
      </c>
      <c r="CB58">
        <v>49.99</v>
      </c>
      <c r="CC58">
        <v>49.99</v>
      </c>
      <c r="CD58">
        <v>49.99</v>
      </c>
      <c r="CE58">
        <v>49.99</v>
      </c>
      <c r="CF58">
        <v>14.981999999999999</v>
      </c>
      <c r="CG58">
        <v>49.99</v>
      </c>
      <c r="CH58">
        <v>30</v>
      </c>
      <c r="CI58">
        <v>40</v>
      </c>
      <c r="CJ58">
        <v>40</v>
      </c>
      <c r="CK58">
        <v>40</v>
      </c>
      <c r="CL58">
        <v>40</v>
      </c>
      <c r="CM58">
        <v>60</v>
      </c>
      <c r="CN58">
        <v>60</v>
      </c>
      <c r="CO58">
        <v>40</v>
      </c>
      <c r="CP58">
        <v>40</v>
      </c>
      <c r="CQ58">
        <v>40</v>
      </c>
      <c r="CR58">
        <v>100</v>
      </c>
      <c r="CS58">
        <v>60</v>
      </c>
      <c r="CT58">
        <v>60</v>
      </c>
      <c r="CU58">
        <v>40</v>
      </c>
      <c r="CV58">
        <v>40</v>
      </c>
      <c r="CW58">
        <v>0.77403</v>
      </c>
      <c r="CX58">
        <v>1.9550000000000001E-3</v>
      </c>
      <c r="CY58">
        <v>0.98834900000000003</v>
      </c>
      <c r="CZ58">
        <v>0.97248900000000005</v>
      </c>
      <c r="DA58">
        <v>8.1709999999999994E-3</v>
      </c>
      <c r="DB58">
        <v>2.3600000000000001E-3</v>
      </c>
      <c r="DC58">
        <v>2.6979999999999999E-3</v>
      </c>
      <c r="DD58">
        <v>6.8259999999999996E-3</v>
      </c>
      <c r="DE58">
        <v>1.2799999999999999E-4</v>
      </c>
      <c r="DF58">
        <v>-8.0000000000000007E-5</v>
      </c>
      <c r="DG58">
        <v>8.1670000000000006E-3</v>
      </c>
      <c r="DH58">
        <v>1.7100000000000001E-4</v>
      </c>
      <c r="DI58">
        <v>2.787E-3</v>
      </c>
      <c r="DJ58">
        <v>1.8799E-2</v>
      </c>
      <c r="DK58">
        <v>1.0889999999999999E-3</v>
      </c>
      <c r="DL58">
        <v>1.0029999999999999</v>
      </c>
      <c r="DM58">
        <v>1.0596000000000001</v>
      </c>
      <c r="DN58">
        <v>1.0374000000000001</v>
      </c>
      <c r="DO58">
        <v>1.0364</v>
      </c>
      <c r="DP58">
        <v>1.2272000000000001</v>
      </c>
      <c r="DQ58">
        <v>1.4024000000000001</v>
      </c>
      <c r="DR58">
        <v>1.4164000000000001</v>
      </c>
      <c r="DS58">
        <v>1.0003</v>
      </c>
      <c r="DT58">
        <v>0.99470000000000003</v>
      </c>
      <c r="DU58">
        <v>1.0276000000000001</v>
      </c>
      <c r="DV58">
        <v>1.0121</v>
      </c>
      <c r="DW58">
        <v>1.1792</v>
      </c>
      <c r="DX58">
        <v>1.4045000000000001</v>
      </c>
      <c r="DY58">
        <v>1.0168999999999999</v>
      </c>
      <c r="DZ58">
        <v>1.1624000000000001</v>
      </c>
      <c r="EA58">
        <v>5.0975000000000001</v>
      </c>
      <c r="EB58">
        <v>1.1052</v>
      </c>
      <c r="EC58">
        <v>1.0232000000000001</v>
      </c>
      <c r="ED58">
        <v>1.1091</v>
      </c>
      <c r="EE58">
        <v>0.98450000000000004</v>
      </c>
      <c r="EF58">
        <v>0.99409999999999998</v>
      </c>
      <c r="EG58">
        <v>0.98780000000000001</v>
      </c>
      <c r="EH58">
        <v>1.1908000000000001</v>
      </c>
      <c r="EI58">
        <v>1.6088</v>
      </c>
      <c r="EJ58">
        <v>1.34</v>
      </c>
      <c r="EK58">
        <v>1.1633</v>
      </c>
      <c r="EL58">
        <v>1.0268999999999999</v>
      </c>
      <c r="EM58">
        <v>0.99580000000000002</v>
      </c>
      <c r="EN58">
        <v>2.1303000000000001</v>
      </c>
      <c r="EO58">
        <v>1.0198</v>
      </c>
      <c r="EP58">
        <v>0.99960000000000004</v>
      </c>
      <c r="EQ58">
        <v>0.97430000000000005</v>
      </c>
      <c r="ER58">
        <v>0.99970000000000003</v>
      </c>
      <c r="ES58">
        <v>0.9899</v>
      </c>
      <c r="ET58">
        <v>0.97709999999999997</v>
      </c>
      <c r="EU58">
        <v>0.99990000000000001</v>
      </c>
      <c r="EV58">
        <v>0.99990000000000001</v>
      </c>
      <c r="EW58">
        <v>0.97840000000000005</v>
      </c>
      <c r="EX58">
        <v>0.99539999999999995</v>
      </c>
      <c r="EY58">
        <v>0.99070000000000003</v>
      </c>
      <c r="EZ58">
        <v>0.98540000000000005</v>
      </c>
      <c r="FA58">
        <v>1</v>
      </c>
      <c r="FB58">
        <v>0.99990000000000001</v>
      </c>
      <c r="FC58">
        <v>0.998</v>
      </c>
      <c r="FD58">
        <v>1</v>
      </c>
      <c r="FE58">
        <v>5.1108000000000002</v>
      </c>
      <c r="FF58">
        <v>1.141</v>
      </c>
      <c r="FG58">
        <v>1.0610999999999999</v>
      </c>
      <c r="FH58">
        <v>1.1378999999999999</v>
      </c>
      <c r="FI58">
        <v>1.1805000000000001</v>
      </c>
      <c r="FJ58">
        <v>1.3939999999999999</v>
      </c>
      <c r="FK58">
        <v>1.399</v>
      </c>
      <c r="FL58">
        <v>1.1655</v>
      </c>
      <c r="FM58">
        <v>1.5929</v>
      </c>
      <c r="FN58">
        <v>1.3641000000000001</v>
      </c>
      <c r="FO58">
        <v>1.1601999999999999</v>
      </c>
      <c r="FP58">
        <v>1.2109000000000001</v>
      </c>
      <c r="FQ58">
        <v>1.3985000000000001</v>
      </c>
      <c r="FR58">
        <v>2.1617999999999999</v>
      </c>
      <c r="FS58">
        <v>1.1854</v>
      </c>
      <c r="FT58">
        <v>10644.15</v>
      </c>
      <c r="FU58">
        <v>595.12429999999995</v>
      </c>
      <c r="FV58">
        <v>235.09569999999999</v>
      </c>
      <c r="FW58">
        <v>680.34860000000003</v>
      </c>
      <c r="FX58">
        <v>893.74069999999995</v>
      </c>
      <c r="FY58">
        <v>341.05500000000001</v>
      </c>
      <c r="FZ58">
        <v>277.7081</v>
      </c>
      <c r="GA58">
        <v>990.02739999999994</v>
      </c>
      <c r="GB58">
        <v>2365.87</v>
      </c>
      <c r="GC58">
        <v>1517.4259999999999</v>
      </c>
      <c r="GD58">
        <v>824.06370000000004</v>
      </c>
      <c r="GE58">
        <v>196.2174</v>
      </c>
      <c r="GF58">
        <v>377.02080000000001</v>
      </c>
      <c r="GG58">
        <v>3809.9630000000002</v>
      </c>
      <c r="GH58">
        <v>162.28110000000001</v>
      </c>
      <c r="GI58" s="2">
        <v>5.7246750000000002E-3</v>
      </c>
      <c r="GJ58" s="2">
        <v>1.184302E-4</v>
      </c>
      <c r="GK58">
        <v>0.35953889999999999</v>
      </c>
      <c r="GL58">
        <v>0.1544191</v>
      </c>
      <c r="GM58" s="2">
        <v>3.5443570000000001E-3</v>
      </c>
      <c r="GN58" s="2">
        <v>1.19793E-3</v>
      </c>
      <c r="GO58" s="2">
        <v>1.4072119999999999E-3</v>
      </c>
      <c r="GP58" s="2">
        <v>1.4085250000000001E-3</v>
      </c>
      <c r="GQ58" s="2">
        <v>6.0548170000000002E-5</v>
      </c>
      <c r="GR58" s="2">
        <v>1E-10</v>
      </c>
      <c r="GS58" s="2">
        <v>1.8101619999999999E-3</v>
      </c>
      <c r="GT58" s="2">
        <v>1.709999E-4</v>
      </c>
      <c r="GU58" s="2">
        <v>1.4249709999999999E-3</v>
      </c>
      <c r="GV58" s="2">
        <v>1.2421209999999999E-3</v>
      </c>
      <c r="GW58" s="2">
        <v>7.3966370000000002E-4</v>
      </c>
      <c r="GX58">
        <v>104</v>
      </c>
      <c r="GY58">
        <v>145</v>
      </c>
      <c r="GZ58">
        <v>104</v>
      </c>
      <c r="HA58">
        <v>104</v>
      </c>
      <c r="HB58">
        <v>209</v>
      </c>
      <c r="HC58">
        <v>876</v>
      </c>
      <c r="HD58">
        <v>878</v>
      </c>
      <c r="HE58">
        <v>214</v>
      </c>
      <c r="HF58">
        <v>127</v>
      </c>
      <c r="HG58">
        <v>319</v>
      </c>
      <c r="HH58">
        <v>103</v>
      </c>
      <c r="HI58">
        <v>335</v>
      </c>
      <c r="HJ58">
        <v>875</v>
      </c>
      <c r="HK58">
        <v>334</v>
      </c>
      <c r="HL58">
        <v>126</v>
      </c>
      <c r="HM58" t="s">
        <v>293</v>
      </c>
      <c r="HN58" t="s">
        <v>294</v>
      </c>
      <c r="HO58" t="s">
        <v>293</v>
      </c>
      <c r="HP58" t="s">
        <v>293</v>
      </c>
      <c r="HQ58" t="s">
        <v>295</v>
      </c>
      <c r="HR58" t="s">
        <v>296</v>
      </c>
      <c r="HS58" t="s">
        <v>297</v>
      </c>
      <c r="HT58" t="s">
        <v>298</v>
      </c>
      <c r="HU58" t="s">
        <v>299</v>
      </c>
      <c r="HV58" t="s">
        <v>300</v>
      </c>
      <c r="HW58" t="s">
        <v>301</v>
      </c>
      <c r="HX58" t="s">
        <v>302</v>
      </c>
      <c r="HY58" t="s">
        <v>303</v>
      </c>
      <c r="HZ58" t="s">
        <v>304</v>
      </c>
      <c r="IA58" t="s">
        <v>305</v>
      </c>
    </row>
    <row r="59" spans="1:235" x14ac:dyDescent="0.25">
      <c r="A59" t="s">
        <v>89</v>
      </c>
      <c r="B59">
        <v>3.07267</v>
      </c>
      <c r="C59">
        <v>1.0211E-2</v>
      </c>
      <c r="D59">
        <v>53.403300000000002</v>
      </c>
      <c r="E59">
        <v>40.596400000000003</v>
      </c>
      <c r="F59">
        <v>0.391573</v>
      </c>
      <c r="G59">
        <v>0.37978400000000001</v>
      </c>
      <c r="H59">
        <v>0.31463099999999999</v>
      </c>
      <c r="I59">
        <v>0.404111</v>
      </c>
      <c r="J59">
        <v>2.0733000000000001E-2</v>
      </c>
      <c r="K59">
        <v>0</v>
      </c>
      <c r="L59">
        <v>0.73621099999999995</v>
      </c>
      <c r="M59">
        <v>3.8031000000000002E-2</v>
      </c>
      <c r="N59">
        <v>0.23514499999999999</v>
      </c>
      <c r="O59">
        <v>0.53695099999999996</v>
      </c>
      <c r="P59">
        <v>9.4323000000000004E-2</v>
      </c>
      <c r="Q59">
        <v>3.9999999999999998E-6</v>
      </c>
      <c r="R59">
        <v>0</v>
      </c>
      <c r="S59">
        <v>100.23399999999999</v>
      </c>
      <c r="T59">
        <v>12</v>
      </c>
      <c r="U59" t="s">
        <v>18</v>
      </c>
      <c r="V59">
        <v>0.79330400000000001</v>
      </c>
      <c r="W59">
        <v>1.413E-3</v>
      </c>
      <c r="X59">
        <v>4.6707999999999998</v>
      </c>
      <c r="Y59">
        <v>2.8055599999999998</v>
      </c>
      <c r="Z59">
        <v>1.8534999999999999E-2</v>
      </c>
      <c r="AA59">
        <v>1.1350000000000001E-2</v>
      </c>
      <c r="AB59">
        <v>9.1730000000000006E-3</v>
      </c>
      <c r="AC59">
        <v>3.2988000000000003E-2</v>
      </c>
      <c r="AD59">
        <v>2.5230000000000001E-3</v>
      </c>
      <c r="AE59">
        <v>0</v>
      </c>
      <c r="AF59">
        <v>4.5102000000000003E-2</v>
      </c>
      <c r="AG59">
        <v>2.63E-3</v>
      </c>
      <c r="AH59">
        <v>7.0800000000000004E-3</v>
      </c>
      <c r="AI59">
        <v>8.4985000000000005E-2</v>
      </c>
      <c r="AJ59">
        <v>6.4390000000000003E-3</v>
      </c>
      <c r="AK59">
        <v>12</v>
      </c>
      <c r="AL59">
        <v>0</v>
      </c>
      <c r="AM59">
        <v>2.9545999999999999E-2</v>
      </c>
      <c r="AN59">
        <v>5.509E-3</v>
      </c>
      <c r="AO59">
        <v>9.0259999999999993E-3</v>
      </c>
      <c r="AP59">
        <v>1.7455999999999999E-2</v>
      </c>
      <c r="AQ59">
        <v>3.3189000000000003E-2</v>
      </c>
      <c r="AR59">
        <v>5.9643000000000002E-2</v>
      </c>
      <c r="AS59">
        <v>5.493E-2</v>
      </c>
      <c r="AT59">
        <v>5.4640000000000001E-3</v>
      </c>
      <c r="AU59">
        <v>5.3889999999999997E-3</v>
      </c>
      <c r="AV59">
        <v>4.8380000000000003E-3</v>
      </c>
      <c r="AW59">
        <v>4.0260000000000001E-3</v>
      </c>
      <c r="AX59">
        <v>5.8380000000000003E-3</v>
      </c>
      <c r="AY59">
        <v>6.6115999999999994E-2</v>
      </c>
      <c r="AZ59">
        <v>1.6486000000000001E-2</v>
      </c>
      <c r="BA59">
        <v>7.7489999999999998E-3</v>
      </c>
      <c r="BB59">
        <v>1.42953</v>
      </c>
      <c r="BC59">
        <v>39.318800000000003</v>
      </c>
      <c r="BD59">
        <v>0.23150100000000001</v>
      </c>
      <c r="BE59">
        <v>0.685114</v>
      </c>
      <c r="BF59">
        <v>9.1058599999999998</v>
      </c>
      <c r="BG59">
        <v>14.787699999999999</v>
      </c>
      <c r="BH59">
        <v>16.022600000000001</v>
      </c>
      <c r="BI59">
        <v>2.2309600000000001</v>
      </c>
      <c r="BJ59">
        <v>30.857299999999999</v>
      </c>
      <c r="BK59">
        <v>-31.385000000000002</v>
      </c>
      <c r="BL59">
        <v>1.7737799999999999</v>
      </c>
      <c r="BM59">
        <v>14.406000000000001</v>
      </c>
      <c r="BN59">
        <v>25.329499999999999</v>
      </c>
      <c r="BO59">
        <v>4.0377200000000002</v>
      </c>
      <c r="BP59">
        <v>7.97675</v>
      </c>
      <c r="BQ59">
        <v>4.1062900000000004</v>
      </c>
      <c r="BR59">
        <v>-5.4318</v>
      </c>
      <c r="BS59">
        <v>14.989000000000001</v>
      </c>
      <c r="BT59">
        <v>14.989000000000001</v>
      </c>
      <c r="BU59">
        <v>14.989000000000001</v>
      </c>
      <c r="BV59">
        <v>14.989000000000001</v>
      </c>
      <c r="BW59">
        <v>50.01</v>
      </c>
      <c r="BX59">
        <v>50.01</v>
      </c>
      <c r="BY59">
        <v>50.01</v>
      </c>
      <c r="BZ59">
        <v>50.01</v>
      </c>
      <c r="CA59">
        <v>50.01</v>
      </c>
      <c r="CB59">
        <v>50.01</v>
      </c>
      <c r="CC59">
        <v>50.01</v>
      </c>
      <c r="CD59">
        <v>50.01</v>
      </c>
      <c r="CE59">
        <v>50.01</v>
      </c>
      <c r="CF59">
        <v>14.989000000000001</v>
      </c>
      <c r="CG59">
        <v>50.01</v>
      </c>
      <c r="CH59">
        <v>30</v>
      </c>
      <c r="CI59">
        <v>40</v>
      </c>
      <c r="CJ59">
        <v>40</v>
      </c>
      <c r="CK59">
        <v>40</v>
      </c>
      <c r="CL59">
        <v>40</v>
      </c>
      <c r="CM59">
        <v>60</v>
      </c>
      <c r="CN59">
        <v>60</v>
      </c>
      <c r="CO59">
        <v>40</v>
      </c>
      <c r="CP59">
        <v>40</v>
      </c>
      <c r="CQ59">
        <v>40</v>
      </c>
      <c r="CR59">
        <v>100</v>
      </c>
      <c r="CS59">
        <v>60</v>
      </c>
      <c r="CT59">
        <v>60</v>
      </c>
      <c r="CU59">
        <v>40</v>
      </c>
      <c r="CV59">
        <v>40</v>
      </c>
      <c r="CW59">
        <v>0.81647899999999995</v>
      </c>
      <c r="CX59">
        <v>1.4760000000000001E-3</v>
      </c>
      <c r="CY59">
        <v>0.98892100000000005</v>
      </c>
      <c r="CZ59">
        <v>0.97991499999999998</v>
      </c>
      <c r="DA59">
        <v>6.4549999999999998E-3</v>
      </c>
      <c r="DB59">
        <v>4.5859999999999998E-3</v>
      </c>
      <c r="DC59">
        <v>3.7000000000000002E-3</v>
      </c>
      <c r="DD59">
        <v>7.8399999999999997E-3</v>
      </c>
      <c r="DE59">
        <v>1.65E-4</v>
      </c>
      <c r="DF59">
        <v>-1.8000000000000001E-4</v>
      </c>
      <c r="DG59">
        <v>1.1462999999999999E-2</v>
      </c>
      <c r="DH59">
        <v>2.43E-4</v>
      </c>
      <c r="DI59">
        <v>2.8059999999999999E-3</v>
      </c>
      <c r="DJ59">
        <v>2.7858999999999998E-2</v>
      </c>
      <c r="DK59">
        <v>9.1100000000000003E-4</v>
      </c>
      <c r="DL59">
        <v>1.0026999999999999</v>
      </c>
      <c r="DM59">
        <v>1.0592999999999999</v>
      </c>
      <c r="DN59">
        <v>1.0369999999999999</v>
      </c>
      <c r="DO59">
        <v>1.0361</v>
      </c>
      <c r="DP59">
        <v>1.2267999999999999</v>
      </c>
      <c r="DQ59">
        <v>1.4018999999999999</v>
      </c>
      <c r="DR59">
        <v>1.4158999999999999</v>
      </c>
      <c r="DS59">
        <v>1</v>
      </c>
      <c r="DT59">
        <v>0.99439999999999995</v>
      </c>
      <c r="DU59">
        <v>1.0273000000000001</v>
      </c>
      <c r="DV59">
        <v>1.0118</v>
      </c>
      <c r="DW59">
        <v>1.1789000000000001</v>
      </c>
      <c r="DX59">
        <v>1.4040999999999999</v>
      </c>
      <c r="DY59">
        <v>1.0165999999999999</v>
      </c>
      <c r="DZ59">
        <v>1.1619999999999999</v>
      </c>
      <c r="EA59">
        <v>5.0766999999999998</v>
      </c>
      <c r="EB59">
        <v>1.1057999999999999</v>
      </c>
      <c r="EC59">
        <v>1.0235000000000001</v>
      </c>
      <c r="ED59">
        <v>1.1101000000000001</v>
      </c>
      <c r="EE59">
        <v>0.98629999999999995</v>
      </c>
      <c r="EF59">
        <v>0.99370000000000003</v>
      </c>
      <c r="EG59">
        <v>0.98750000000000004</v>
      </c>
      <c r="EH59">
        <v>1.1932</v>
      </c>
      <c r="EI59">
        <v>1.6135999999999999</v>
      </c>
      <c r="EJ59">
        <v>1.3434999999999999</v>
      </c>
      <c r="EK59">
        <v>1.1637</v>
      </c>
      <c r="EL59">
        <v>1.0266999999999999</v>
      </c>
      <c r="EM59">
        <v>0.99529999999999996</v>
      </c>
      <c r="EN59">
        <v>2.133</v>
      </c>
      <c r="EO59">
        <v>1.0198</v>
      </c>
      <c r="EP59">
        <v>0.99960000000000004</v>
      </c>
      <c r="EQ59">
        <v>0.97460000000000002</v>
      </c>
      <c r="ER59">
        <v>0.99960000000000004</v>
      </c>
      <c r="ES59">
        <v>0.9899</v>
      </c>
      <c r="ET59">
        <v>0.97729999999999995</v>
      </c>
      <c r="EU59">
        <v>0.99990000000000001</v>
      </c>
      <c r="EV59">
        <v>0.99990000000000001</v>
      </c>
      <c r="EW59">
        <v>0.97850000000000004</v>
      </c>
      <c r="EX59">
        <v>0.99539999999999995</v>
      </c>
      <c r="EY59">
        <v>0.99070000000000003</v>
      </c>
      <c r="EZ59">
        <v>0.98560000000000003</v>
      </c>
      <c r="FA59">
        <v>1</v>
      </c>
      <c r="FB59">
        <v>0.99990000000000001</v>
      </c>
      <c r="FC59">
        <v>0.998</v>
      </c>
      <c r="FD59">
        <v>1</v>
      </c>
      <c r="FE59">
        <v>5.0884</v>
      </c>
      <c r="FF59">
        <v>1.1416999999999999</v>
      </c>
      <c r="FG59">
        <v>1.0609</v>
      </c>
      <c r="FH59">
        <v>1.1386000000000001</v>
      </c>
      <c r="FI59">
        <v>1.1826000000000001</v>
      </c>
      <c r="FJ59">
        <v>1.3929</v>
      </c>
      <c r="FK59">
        <v>1.3980999999999999</v>
      </c>
      <c r="FL59">
        <v>1.1676</v>
      </c>
      <c r="FM59">
        <v>1.5972</v>
      </c>
      <c r="FN59">
        <v>1.3673999999999999</v>
      </c>
      <c r="FO59">
        <v>1.1604000000000001</v>
      </c>
      <c r="FP59">
        <v>1.2103999999999999</v>
      </c>
      <c r="FQ59">
        <v>1.3974</v>
      </c>
      <c r="FR59">
        <v>2.1640000000000001</v>
      </c>
      <c r="FS59">
        <v>1.1850000000000001</v>
      </c>
      <c r="FT59">
        <v>10719.33</v>
      </c>
      <c r="FU59">
        <v>603.8886</v>
      </c>
      <c r="FV59">
        <v>238.5924</v>
      </c>
      <c r="FW59">
        <v>691.20399999999995</v>
      </c>
      <c r="FX59">
        <v>910.60929999999996</v>
      </c>
      <c r="FY59">
        <v>342.81569999999999</v>
      </c>
      <c r="FZ59">
        <v>279.13139999999999</v>
      </c>
      <c r="GA59">
        <v>1008.586</v>
      </c>
      <c r="GB59">
        <v>2404.8290000000002</v>
      </c>
      <c r="GC59">
        <v>1544.6379999999999</v>
      </c>
      <c r="GD59">
        <v>834.20929999999998</v>
      </c>
      <c r="GE59">
        <v>197.7807</v>
      </c>
      <c r="GF59">
        <v>378.97449999999998</v>
      </c>
      <c r="GG59">
        <v>3857.8960000000002</v>
      </c>
      <c r="GH59">
        <v>164.0204</v>
      </c>
      <c r="GI59" s="2">
        <v>6.0386190000000003E-3</v>
      </c>
      <c r="GJ59" s="2">
        <v>8.9437429999999994E-5</v>
      </c>
      <c r="GK59">
        <v>0.35974679999999998</v>
      </c>
      <c r="GL59">
        <v>0.1555984</v>
      </c>
      <c r="GM59" s="2">
        <v>2.7999330000000001E-3</v>
      </c>
      <c r="GN59" s="2">
        <v>2.3278270000000002E-3</v>
      </c>
      <c r="GO59" s="2">
        <v>1.9294480000000001E-3</v>
      </c>
      <c r="GP59" s="2">
        <v>1.6177330000000001E-3</v>
      </c>
      <c r="GQ59" s="2">
        <v>7.8277009999999997E-5</v>
      </c>
      <c r="GR59" s="2">
        <v>1E-10</v>
      </c>
      <c r="GS59" s="2">
        <v>2.5407989999999998E-3</v>
      </c>
      <c r="GT59" s="2">
        <v>2.433367E-4</v>
      </c>
      <c r="GU59" s="2">
        <v>1.4347990000000001E-3</v>
      </c>
      <c r="GV59" s="2">
        <v>1.8407899999999999E-3</v>
      </c>
      <c r="GW59" s="2">
        <v>6.1873539999999995E-4</v>
      </c>
      <c r="GX59">
        <v>104</v>
      </c>
      <c r="GY59">
        <v>145</v>
      </c>
      <c r="GZ59">
        <v>104</v>
      </c>
      <c r="HA59">
        <v>104</v>
      </c>
      <c r="HB59">
        <v>209</v>
      </c>
      <c r="HC59">
        <v>876</v>
      </c>
      <c r="HD59">
        <v>878</v>
      </c>
      <c r="HE59">
        <v>214</v>
      </c>
      <c r="HF59">
        <v>127</v>
      </c>
      <c r="HG59">
        <v>319</v>
      </c>
      <c r="HH59">
        <v>103</v>
      </c>
      <c r="HI59">
        <v>335</v>
      </c>
      <c r="HJ59">
        <v>875</v>
      </c>
      <c r="HK59">
        <v>334</v>
      </c>
      <c r="HL59">
        <v>126</v>
      </c>
      <c r="HM59" t="s">
        <v>293</v>
      </c>
      <c r="HN59" t="s">
        <v>294</v>
      </c>
      <c r="HO59" t="s">
        <v>293</v>
      </c>
      <c r="HP59" t="s">
        <v>293</v>
      </c>
      <c r="HQ59" t="s">
        <v>295</v>
      </c>
      <c r="HR59" t="s">
        <v>296</v>
      </c>
      <c r="HS59" t="s">
        <v>297</v>
      </c>
      <c r="HT59" t="s">
        <v>298</v>
      </c>
      <c r="HU59" t="s">
        <v>299</v>
      </c>
      <c r="HV59" t="s">
        <v>300</v>
      </c>
      <c r="HW59" t="s">
        <v>301</v>
      </c>
      <c r="HX59" t="s">
        <v>302</v>
      </c>
      <c r="HY59" t="s">
        <v>303</v>
      </c>
      <c r="HZ59" t="s">
        <v>304</v>
      </c>
      <c r="IA59" t="s">
        <v>305</v>
      </c>
    </row>
    <row r="60" spans="1:235" x14ac:dyDescent="0.25">
      <c r="A60" t="s">
        <v>90</v>
      </c>
      <c r="B60">
        <v>2.88279</v>
      </c>
      <c r="C60">
        <v>2.2882E-2</v>
      </c>
      <c r="D60">
        <v>54.135100000000001</v>
      </c>
      <c r="E60">
        <v>39.8996</v>
      </c>
      <c r="F60">
        <v>0.38836399999999999</v>
      </c>
      <c r="G60">
        <v>0.34517399999999998</v>
      </c>
      <c r="H60">
        <v>0.28497400000000001</v>
      </c>
      <c r="I60">
        <v>0.84342099999999998</v>
      </c>
      <c r="J60">
        <v>3.7943999999999999E-2</v>
      </c>
      <c r="K60">
        <v>0</v>
      </c>
      <c r="L60">
        <v>0.97994999999999999</v>
      </c>
      <c r="M60">
        <v>3.6329E-2</v>
      </c>
      <c r="N60">
        <v>1.5606E-2</v>
      </c>
      <c r="O60">
        <v>0.322828</v>
      </c>
      <c r="P60">
        <v>0.1053</v>
      </c>
      <c r="Q60">
        <v>-1.0000000000000001E-5</v>
      </c>
      <c r="R60">
        <v>0</v>
      </c>
      <c r="S60">
        <v>100.3</v>
      </c>
      <c r="T60">
        <v>12</v>
      </c>
      <c r="U60" t="s">
        <v>18</v>
      </c>
      <c r="V60">
        <v>0.74223899999999998</v>
      </c>
      <c r="W60">
        <v>3.1570000000000001E-3</v>
      </c>
      <c r="X60">
        <v>4.7218200000000001</v>
      </c>
      <c r="Y60">
        <v>2.7498399999999998</v>
      </c>
      <c r="Z60">
        <v>1.8332999999999999E-2</v>
      </c>
      <c r="AA60">
        <v>1.0288E-2</v>
      </c>
      <c r="AB60">
        <v>8.2850000000000007E-3</v>
      </c>
      <c r="AC60">
        <v>6.8661E-2</v>
      </c>
      <c r="AD60">
        <v>4.6049999999999997E-3</v>
      </c>
      <c r="AE60">
        <v>0</v>
      </c>
      <c r="AF60">
        <v>5.9868999999999999E-2</v>
      </c>
      <c r="AG60">
        <v>2.5049999999999998E-3</v>
      </c>
      <c r="AH60">
        <v>4.6900000000000002E-4</v>
      </c>
      <c r="AI60">
        <v>5.0955E-2</v>
      </c>
      <c r="AJ60">
        <v>7.169E-3</v>
      </c>
      <c r="AK60">
        <v>12</v>
      </c>
      <c r="AL60">
        <v>0</v>
      </c>
      <c r="AM60">
        <v>2.9576000000000002E-2</v>
      </c>
      <c r="AN60">
        <v>5.4939999999999998E-3</v>
      </c>
      <c r="AO60">
        <v>9.0119999999999992E-3</v>
      </c>
      <c r="AP60">
        <v>1.7420000000000001E-2</v>
      </c>
      <c r="AQ60">
        <v>3.3119999999999997E-2</v>
      </c>
      <c r="AR60">
        <v>5.9531000000000001E-2</v>
      </c>
      <c r="AS60">
        <v>5.4858999999999998E-2</v>
      </c>
      <c r="AT60">
        <v>5.4409999999999997E-3</v>
      </c>
      <c r="AU60">
        <v>5.3730000000000002E-3</v>
      </c>
      <c r="AV60">
        <v>4.8240000000000002E-3</v>
      </c>
      <c r="AW60">
        <v>4.0150000000000003E-3</v>
      </c>
      <c r="AX60">
        <v>5.8240000000000002E-3</v>
      </c>
      <c r="AY60">
        <v>6.6022999999999998E-2</v>
      </c>
      <c r="AZ60">
        <v>1.6451E-2</v>
      </c>
      <c r="BA60">
        <v>7.7320000000000002E-3</v>
      </c>
      <c r="BB60">
        <v>1.49041</v>
      </c>
      <c r="BC60">
        <v>18.1586</v>
      </c>
      <c r="BD60">
        <v>0.229937</v>
      </c>
      <c r="BE60">
        <v>0.69106699999999999</v>
      </c>
      <c r="BF60">
        <v>9.1515500000000003</v>
      </c>
      <c r="BG60">
        <v>16.078800000000001</v>
      </c>
      <c r="BH60">
        <v>17.510200000000001</v>
      </c>
      <c r="BI60">
        <v>1.1811499999999999</v>
      </c>
      <c r="BJ60">
        <v>17.044899999999998</v>
      </c>
      <c r="BK60">
        <v>-30.071999999999999</v>
      </c>
      <c r="BL60">
        <v>1.4777400000000001</v>
      </c>
      <c r="BM60">
        <v>15.0329</v>
      </c>
      <c r="BN60">
        <v>352.68900000000002</v>
      </c>
      <c r="BO60">
        <v>6.0364500000000003</v>
      </c>
      <c r="BP60">
        <v>7.1936099999999996</v>
      </c>
      <c r="BQ60">
        <v>4.0903999999999998</v>
      </c>
      <c r="BR60">
        <v>-5.4279000000000002</v>
      </c>
      <c r="BS60">
        <v>14.993</v>
      </c>
      <c r="BT60">
        <v>14.993</v>
      </c>
      <c r="BU60">
        <v>14.993</v>
      </c>
      <c r="BV60">
        <v>14.993</v>
      </c>
      <c r="BW60">
        <v>50.04</v>
      </c>
      <c r="BX60">
        <v>50.04</v>
      </c>
      <c r="BY60">
        <v>50.04</v>
      </c>
      <c r="BZ60">
        <v>50.04</v>
      </c>
      <c r="CA60">
        <v>50.04</v>
      </c>
      <c r="CB60">
        <v>50.04</v>
      </c>
      <c r="CC60">
        <v>50.04</v>
      </c>
      <c r="CD60">
        <v>50.04</v>
      </c>
      <c r="CE60">
        <v>50.04</v>
      </c>
      <c r="CF60">
        <v>14.993</v>
      </c>
      <c r="CG60">
        <v>50.04</v>
      </c>
      <c r="CH60">
        <v>30</v>
      </c>
      <c r="CI60">
        <v>40</v>
      </c>
      <c r="CJ60">
        <v>40</v>
      </c>
      <c r="CK60">
        <v>40</v>
      </c>
      <c r="CL60">
        <v>40</v>
      </c>
      <c r="CM60">
        <v>60</v>
      </c>
      <c r="CN60">
        <v>60</v>
      </c>
      <c r="CO60">
        <v>40</v>
      </c>
      <c r="CP60">
        <v>40</v>
      </c>
      <c r="CQ60">
        <v>40</v>
      </c>
      <c r="CR60">
        <v>100</v>
      </c>
      <c r="CS60">
        <v>60</v>
      </c>
      <c r="CT60">
        <v>60</v>
      </c>
      <c r="CU60">
        <v>40</v>
      </c>
      <c r="CV60">
        <v>40</v>
      </c>
      <c r="CW60">
        <v>0.76145499999999999</v>
      </c>
      <c r="CX60">
        <v>3.3110000000000001E-3</v>
      </c>
      <c r="CY60">
        <v>1.00206</v>
      </c>
      <c r="CZ60">
        <v>0.96298300000000003</v>
      </c>
      <c r="DA60">
        <v>6.4099999999999999E-3</v>
      </c>
      <c r="DB60">
        <v>4.163E-3</v>
      </c>
      <c r="DC60">
        <v>3.3470000000000001E-3</v>
      </c>
      <c r="DD60">
        <v>1.6385E-2</v>
      </c>
      <c r="DE60">
        <v>3.0299999999999999E-4</v>
      </c>
      <c r="DF60">
        <v>-1.9000000000000001E-4</v>
      </c>
      <c r="DG60">
        <v>1.5280999999999999E-2</v>
      </c>
      <c r="DH60">
        <v>2.32E-4</v>
      </c>
      <c r="DI60">
        <v>1.8599999999999999E-4</v>
      </c>
      <c r="DJ60">
        <v>1.6761999999999999E-2</v>
      </c>
      <c r="DK60">
        <v>1.016E-3</v>
      </c>
      <c r="DL60">
        <v>1.0034000000000001</v>
      </c>
      <c r="DM60">
        <v>1.06</v>
      </c>
      <c r="DN60">
        <v>1.0377000000000001</v>
      </c>
      <c r="DO60">
        <v>1.0367999999999999</v>
      </c>
      <c r="DP60">
        <v>1.2276</v>
      </c>
      <c r="DQ60">
        <v>1.4029</v>
      </c>
      <c r="DR60">
        <v>1.4169</v>
      </c>
      <c r="DS60">
        <v>1.0006999999999999</v>
      </c>
      <c r="DT60">
        <v>0.99509999999999998</v>
      </c>
      <c r="DU60">
        <v>1.0279</v>
      </c>
      <c r="DV60">
        <v>1.0125</v>
      </c>
      <c r="DW60">
        <v>1.1797</v>
      </c>
      <c r="DX60">
        <v>1.4051</v>
      </c>
      <c r="DY60">
        <v>1.0172000000000001</v>
      </c>
      <c r="DZ60">
        <v>1.1628000000000001</v>
      </c>
      <c r="EA60">
        <v>5.1036000000000001</v>
      </c>
      <c r="EB60">
        <v>1.1047</v>
      </c>
      <c r="EC60">
        <v>1.0230999999999999</v>
      </c>
      <c r="ED60">
        <v>1.1097999999999999</v>
      </c>
      <c r="EE60">
        <v>0.98440000000000005</v>
      </c>
      <c r="EF60">
        <v>0.99409999999999998</v>
      </c>
      <c r="EG60">
        <v>0.98780000000000001</v>
      </c>
      <c r="EH60">
        <v>1.1906000000000001</v>
      </c>
      <c r="EI60">
        <v>1.6079000000000001</v>
      </c>
      <c r="EJ60">
        <v>1.3396999999999999</v>
      </c>
      <c r="EK60">
        <v>1.1615</v>
      </c>
      <c r="EL60">
        <v>1.0267999999999999</v>
      </c>
      <c r="EM60">
        <v>0.99590000000000001</v>
      </c>
      <c r="EN60">
        <v>2.1301000000000001</v>
      </c>
      <c r="EO60">
        <v>1.0197000000000001</v>
      </c>
      <c r="EP60">
        <v>0.99960000000000004</v>
      </c>
      <c r="EQ60">
        <v>0.97419999999999995</v>
      </c>
      <c r="ER60">
        <v>0.99970000000000003</v>
      </c>
      <c r="ES60">
        <v>0.98970000000000002</v>
      </c>
      <c r="ET60">
        <v>0.97740000000000005</v>
      </c>
      <c r="EU60">
        <v>0.99990000000000001</v>
      </c>
      <c r="EV60">
        <v>0.99990000000000001</v>
      </c>
      <c r="EW60">
        <v>0.97870000000000001</v>
      </c>
      <c r="EX60">
        <v>0.99539999999999995</v>
      </c>
      <c r="EY60">
        <v>0.99070000000000003</v>
      </c>
      <c r="EZ60">
        <v>0.98529999999999995</v>
      </c>
      <c r="FA60">
        <v>1</v>
      </c>
      <c r="FB60">
        <v>0.99990000000000001</v>
      </c>
      <c r="FC60">
        <v>0.99790000000000001</v>
      </c>
      <c r="FD60">
        <v>1</v>
      </c>
      <c r="FE60">
        <v>5.1189</v>
      </c>
      <c r="FF60">
        <v>1.1408</v>
      </c>
      <c r="FG60">
        <v>1.0613999999999999</v>
      </c>
      <c r="FH60">
        <v>1.1388</v>
      </c>
      <c r="FI60">
        <v>1.1811</v>
      </c>
      <c r="FJ60">
        <v>1.3946000000000001</v>
      </c>
      <c r="FK60">
        <v>1.3996</v>
      </c>
      <c r="FL60">
        <v>1.1659999999999999</v>
      </c>
      <c r="FM60">
        <v>1.5926</v>
      </c>
      <c r="FN60">
        <v>1.3643000000000001</v>
      </c>
      <c r="FO60">
        <v>1.1587000000000001</v>
      </c>
      <c r="FP60">
        <v>1.2114</v>
      </c>
      <c r="FQ60">
        <v>1.3992</v>
      </c>
      <c r="FR60">
        <v>2.1623000000000001</v>
      </c>
      <c r="FS60">
        <v>1.1858</v>
      </c>
      <c r="FT60">
        <v>10784.6</v>
      </c>
      <c r="FU60">
        <v>600.75049999999999</v>
      </c>
      <c r="FV60">
        <v>237.35059999999999</v>
      </c>
      <c r="FW60">
        <v>691.01739999999995</v>
      </c>
      <c r="FX60">
        <v>904.00250000000005</v>
      </c>
      <c r="FY60">
        <v>345.37279999999998</v>
      </c>
      <c r="FZ60">
        <v>281.23289999999997</v>
      </c>
      <c r="GA60">
        <v>1001.434</v>
      </c>
      <c r="GB60">
        <v>2392.0129999999999</v>
      </c>
      <c r="GC60">
        <v>1534.931</v>
      </c>
      <c r="GD60">
        <v>827.76080000000002</v>
      </c>
      <c r="GE60">
        <v>198.477</v>
      </c>
      <c r="GF60">
        <v>381.78800000000001</v>
      </c>
      <c r="GG60">
        <v>3855.4580000000001</v>
      </c>
      <c r="GH60">
        <v>164.06630000000001</v>
      </c>
      <c r="GI60" s="2">
        <v>5.6316710000000004E-3</v>
      </c>
      <c r="GJ60" s="2">
        <v>2.005784E-4</v>
      </c>
      <c r="GK60">
        <v>0.36452760000000001</v>
      </c>
      <c r="GL60">
        <v>0.15290970000000001</v>
      </c>
      <c r="GM60" s="2">
        <v>2.7804380000000001E-3</v>
      </c>
      <c r="GN60" s="2">
        <v>2.1131890000000001E-3</v>
      </c>
      <c r="GO60" s="2">
        <v>1.745665E-3</v>
      </c>
      <c r="GP60" s="2">
        <v>3.3810509999999999E-3</v>
      </c>
      <c r="GQ60" s="2">
        <v>1.4367199999999999E-4</v>
      </c>
      <c r="GR60" s="2">
        <v>1E-10</v>
      </c>
      <c r="GS60" s="2">
        <v>3.3871159999999999E-3</v>
      </c>
      <c r="GT60" s="2">
        <v>2.3225620000000001E-4</v>
      </c>
      <c r="GU60" s="2">
        <v>9.5106300000000001E-5</v>
      </c>
      <c r="GV60" s="2">
        <v>1.107558E-3</v>
      </c>
      <c r="GW60" s="2">
        <v>6.9026009999999997E-4</v>
      </c>
      <c r="GX60">
        <v>104</v>
      </c>
      <c r="GY60">
        <v>145</v>
      </c>
      <c r="GZ60">
        <v>104</v>
      </c>
      <c r="HA60">
        <v>104</v>
      </c>
      <c r="HB60">
        <v>209</v>
      </c>
      <c r="HC60">
        <v>876</v>
      </c>
      <c r="HD60">
        <v>878</v>
      </c>
      <c r="HE60">
        <v>214</v>
      </c>
      <c r="HF60">
        <v>127</v>
      </c>
      <c r="HG60">
        <v>319</v>
      </c>
      <c r="HH60">
        <v>103</v>
      </c>
      <c r="HI60">
        <v>335</v>
      </c>
      <c r="HJ60">
        <v>875</v>
      </c>
      <c r="HK60">
        <v>334</v>
      </c>
      <c r="HL60">
        <v>126</v>
      </c>
      <c r="HM60" t="s">
        <v>293</v>
      </c>
      <c r="HN60" t="s">
        <v>294</v>
      </c>
      <c r="HO60" t="s">
        <v>293</v>
      </c>
      <c r="HP60" t="s">
        <v>293</v>
      </c>
      <c r="HQ60" t="s">
        <v>295</v>
      </c>
      <c r="HR60" t="s">
        <v>296</v>
      </c>
      <c r="HS60" t="s">
        <v>297</v>
      </c>
      <c r="HT60" t="s">
        <v>298</v>
      </c>
      <c r="HU60" t="s">
        <v>299</v>
      </c>
      <c r="HV60" t="s">
        <v>300</v>
      </c>
      <c r="HW60" t="s">
        <v>301</v>
      </c>
      <c r="HX60" t="s">
        <v>302</v>
      </c>
      <c r="HY60" t="s">
        <v>303</v>
      </c>
      <c r="HZ60" t="s">
        <v>304</v>
      </c>
      <c r="IA60" t="s">
        <v>305</v>
      </c>
    </row>
    <row r="61" spans="1:235" x14ac:dyDescent="0.25">
      <c r="A61" t="s">
        <v>91</v>
      </c>
      <c r="B61">
        <v>3.2019000000000002</v>
      </c>
      <c r="C61">
        <v>1.1938000000000001E-2</v>
      </c>
      <c r="D61">
        <v>55.611199999999997</v>
      </c>
      <c r="E61">
        <v>42.592100000000002</v>
      </c>
      <c r="F61">
        <v>0.27276099999999998</v>
      </c>
      <c r="G61">
        <v>0</v>
      </c>
      <c r="H61">
        <v>6.9589999999999999E-3</v>
      </c>
      <c r="I61">
        <v>0</v>
      </c>
      <c r="J61">
        <v>0</v>
      </c>
      <c r="K61">
        <v>0</v>
      </c>
      <c r="L61">
        <v>1.3839000000000001E-2</v>
      </c>
      <c r="M61">
        <v>1.3845E-2</v>
      </c>
      <c r="N61">
        <v>0</v>
      </c>
      <c r="O61">
        <v>5.6448999999999999E-2</v>
      </c>
      <c r="P61">
        <v>7.2278999999999996E-2</v>
      </c>
      <c r="Q61">
        <v>0</v>
      </c>
      <c r="R61">
        <v>0</v>
      </c>
      <c r="S61">
        <v>101.85299999999999</v>
      </c>
      <c r="T61">
        <v>12</v>
      </c>
      <c r="U61" t="s">
        <v>18</v>
      </c>
      <c r="V61">
        <v>0.80988099999999996</v>
      </c>
      <c r="W61">
        <v>1.6180000000000001E-3</v>
      </c>
      <c r="X61">
        <v>4.7651399999999997</v>
      </c>
      <c r="Y61">
        <v>2.8837100000000002</v>
      </c>
      <c r="Z61">
        <v>1.2649000000000001E-2</v>
      </c>
      <c r="AA61">
        <v>0</v>
      </c>
      <c r="AB61">
        <v>1.9900000000000001E-4</v>
      </c>
      <c r="AC61">
        <v>0</v>
      </c>
      <c r="AD61">
        <v>0</v>
      </c>
      <c r="AE61">
        <v>0</v>
      </c>
      <c r="AF61">
        <v>8.3100000000000003E-4</v>
      </c>
      <c r="AG61">
        <v>9.3800000000000003E-4</v>
      </c>
      <c r="AH61">
        <v>0</v>
      </c>
      <c r="AI61">
        <v>8.7530000000000004E-3</v>
      </c>
      <c r="AJ61">
        <v>4.8339999999999998E-3</v>
      </c>
      <c r="AK61">
        <v>12</v>
      </c>
      <c r="AL61">
        <v>0</v>
      </c>
      <c r="AM61">
        <v>2.9425E-2</v>
      </c>
      <c r="AN61">
        <v>5.4479999999999997E-3</v>
      </c>
      <c r="AO61">
        <v>8.9560000000000004E-3</v>
      </c>
      <c r="AP61">
        <v>1.7243000000000001E-2</v>
      </c>
      <c r="AQ61">
        <v>3.2877999999999998E-2</v>
      </c>
      <c r="AR61">
        <v>5.9095000000000002E-2</v>
      </c>
      <c r="AS61">
        <v>5.4607999999999997E-2</v>
      </c>
      <c r="AT61">
        <v>5.3730000000000002E-3</v>
      </c>
      <c r="AU61">
        <v>5.339E-3</v>
      </c>
      <c r="AV61">
        <v>4.7910000000000001E-3</v>
      </c>
      <c r="AW61">
        <v>3.993E-3</v>
      </c>
      <c r="AX61">
        <v>5.7790000000000003E-3</v>
      </c>
      <c r="AY61">
        <v>6.5656000000000006E-2</v>
      </c>
      <c r="AZ61">
        <v>1.6327999999999999E-2</v>
      </c>
      <c r="BA61">
        <v>7.6769999999999998E-3</v>
      </c>
      <c r="BB61">
        <v>1.39897</v>
      </c>
      <c r="BC61">
        <v>33.467199999999998</v>
      </c>
      <c r="BD61">
        <v>0.226993</v>
      </c>
      <c r="BE61">
        <v>0.66693000000000002</v>
      </c>
      <c r="BF61">
        <v>12.1776</v>
      </c>
      <c r="BG61">
        <v>-34.128</v>
      </c>
      <c r="BH61">
        <v>647.61900000000003</v>
      </c>
      <c r="BI61">
        <v>-15.632</v>
      </c>
      <c r="BJ61">
        <v>-151.85</v>
      </c>
      <c r="BK61">
        <v>-22.600999999999999</v>
      </c>
      <c r="BL61">
        <v>52.029899999999998</v>
      </c>
      <c r="BM61">
        <v>38.3416</v>
      </c>
      <c r="BN61">
        <v>-159.86000000000001</v>
      </c>
      <c r="BO61">
        <v>28.857199999999999</v>
      </c>
      <c r="BP61">
        <v>10.1767</v>
      </c>
      <c r="BQ61">
        <v>4.0826900000000004</v>
      </c>
      <c r="BR61">
        <v>-5.4687000000000001</v>
      </c>
      <c r="BS61">
        <v>14.986000000000001</v>
      </c>
      <c r="BT61">
        <v>14.986000000000001</v>
      </c>
      <c r="BU61">
        <v>14.986000000000001</v>
      </c>
      <c r="BV61">
        <v>14.986000000000001</v>
      </c>
      <c r="BW61">
        <v>49.97</v>
      </c>
      <c r="BX61">
        <v>49.97</v>
      </c>
      <c r="BY61">
        <v>49.97</v>
      </c>
      <c r="BZ61">
        <v>49.97</v>
      </c>
      <c r="CA61">
        <v>49.97</v>
      </c>
      <c r="CB61">
        <v>49.97</v>
      </c>
      <c r="CC61">
        <v>49.97</v>
      </c>
      <c r="CD61">
        <v>49.97</v>
      </c>
      <c r="CE61">
        <v>49.97</v>
      </c>
      <c r="CF61">
        <v>14.986000000000001</v>
      </c>
      <c r="CG61">
        <v>49.97</v>
      </c>
      <c r="CH61">
        <v>30</v>
      </c>
      <c r="CI61">
        <v>40</v>
      </c>
      <c r="CJ61">
        <v>40</v>
      </c>
      <c r="CK61">
        <v>40</v>
      </c>
      <c r="CL61">
        <v>40</v>
      </c>
      <c r="CM61">
        <v>60</v>
      </c>
      <c r="CN61">
        <v>60</v>
      </c>
      <c r="CO61">
        <v>40</v>
      </c>
      <c r="CP61">
        <v>40</v>
      </c>
      <c r="CQ61">
        <v>40</v>
      </c>
      <c r="CR61">
        <v>100</v>
      </c>
      <c r="CS61">
        <v>60</v>
      </c>
      <c r="CT61">
        <v>60</v>
      </c>
      <c r="CU61">
        <v>40</v>
      </c>
      <c r="CV61">
        <v>40</v>
      </c>
      <c r="CW61">
        <v>0.84142600000000001</v>
      </c>
      <c r="CX61">
        <v>1.7290000000000001E-3</v>
      </c>
      <c r="CY61">
        <v>1.0284899999999999</v>
      </c>
      <c r="CZ61">
        <v>1.03359</v>
      </c>
      <c r="DA61">
        <v>4.522E-3</v>
      </c>
      <c r="DB61">
        <v>-1.6299999999999999E-3</v>
      </c>
      <c r="DC61">
        <v>8.2000000000000001E-5</v>
      </c>
      <c r="DD61">
        <v>-9.7999999999999997E-4</v>
      </c>
      <c r="DE61">
        <v>-3.0000000000000001E-5</v>
      </c>
      <c r="DF61">
        <v>-2.5000000000000001E-4</v>
      </c>
      <c r="DG61">
        <v>2.1599999999999999E-4</v>
      </c>
      <c r="DH61">
        <v>8.7999999999999998E-5</v>
      </c>
      <c r="DI61">
        <v>-4.0000000000000002E-4</v>
      </c>
      <c r="DJ61">
        <v>2.9369999999999999E-3</v>
      </c>
      <c r="DK61">
        <v>6.9700000000000003E-4</v>
      </c>
      <c r="DL61">
        <v>1.0048999999999999</v>
      </c>
      <c r="DM61">
        <v>1.0615000000000001</v>
      </c>
      <c r="DN61">
        <v>1.0392999999999999</v>
      </c>
      <c r="DO61">
        <v>1.0382</v>
      </c>
      <c r="DP61">
        <v>1.2292000000000001</v>
      </c>
      <c r="DQ61">
        <v>1.4052</v>
      </c>
      <c r="DR61">
        <v>1.4193</v>
      </c>
      <c r="DS61">
        <v>1.002</v>
      </c>
      <c r="DT61">
        <v>0.99639999999999995</v>
      </c>
      <c r="DU61">
        <v>1.0293000000000001</v>
      </c>
      <c r="DV61">
        <v>1.0138</v>
      </c>
      <c r="DW61">
        <v>1.1817</v>
      </c>
      <c r="DX61">
        <v>1.4074</v>
      </c>
      <c r="DY61">
        <v>1.0185999999999999</v>
      </c>
      <c r="DZ61">
        <v>1.1649</v>
      </c>
      <c r="EA61">
        <v>5.1220999999999997</v>
      </c>
      <c r="EB61">
        <v>1.1025</v>
      </c>
      <c r="EC61">
        <v>1.0222</v>
      </c>
      <c r="ED61">
        <v>1.1022000000000001</v>
      </c>
      <c r="EE61">
        <v>0.98</v>
      </c>
      <c r="EF61">
        <v>0.99429999999999996</v>
      </c>
      <c r="EG61">
        <v>0.98799999999999999</v>
      </c>
      <c r="EH61">
        <v>1.1849000000000001</v>
      </c>
      <c r="EI61">
        <v>1.5979000000000001</v>
      </c>
      <c r="EJ61">
        <v>1.3315999999999999</v>
      </c>
      <c r="EK61">
        <v>1.1611</v>
      </c>
      <c r="EL61">
        <v>1.0266999999999999</v>
      </c>
      <c r="EM61">
        <v>0.99609999999999999</v>
      </c>
      <c r="EN61">
        <v>2.1229</v>
      </c>
      <c r="EO61">
        <v>1.0194000000000001</v>
      </c>
      <c r="EP61">
        <v>0.99960000000000004</v>
      </c>
      <c r="EQ61">
        <v>0.97370000000000001</v>
      </c>
      <c r="ER61">
        <v>1</v>
      </c>
      <c r="ES61">
        <v>0.98980000000000001</v>
      </c>
      <c r="ET61">
        <v>0.97619999999999996</v>
      </c>
      <c r="EU61">
        <v>0.99990000000000001</v>
      </c>
      <c r="EV61">
        <v>0.99990000000000001</v>
      </c>
      <c r="EW61">
        <v>0.97750000000000004</v>
      </c>
      <c r="EX61">
        <v>0.99529999999999996</v>
      </c>
      <c r="EY61">
        <v>0.99050000000000005</v>
      </c>
      <c r="EZ61">
        <v>0.98509999999999998</v>
      </c>
      <c r="FA61">
        <v>1</v>
      </c>
      <c r="FB61">
        <v>1</v>
      </c>
      <c r="FC61">
        <v>0.99790000000000001</v>
      </c>
      <c r="FD61">
        <v>1</v>
      </c>
      <c r="FE61">
        <v>5.1452</v>
      </c>
      <c r="FF61">
        <v>1.1395</v>
      </c>
      <c r="FG61">
        <v>1.0623</v>
      </c>
      <c r="FH61">
        <v>1.1326000000000001</v>
      </c>
      <c r="FI61">
        <v>1.1759999999999999</v>
      </c>
      <c r="FJ61">
        <v>1.3972</v>
      </c>
      <c r="FK61">
        <v>1.4021999999999999</v>
      </c>
      <c r="FL61">
        <v>1.1606000000000001</v>
      </c>
      <c r="FM61">
        <v>1.5846</v>
      </c>
      <c r="FN61">
        <v>1.3575999999999999</v>
      </c>
      <c r="FO61">
        <v>1.1596</v>
      </c>
      <c r="FP61">
        <v>1.2132000000000001</v>
      </c>
      <c r="FQ61">
        <v>1.4017999999999999</v>
      </c>
      <c r="FR61">
        <v>2.1579999999999999</v>
      </c>
      <c r="FS61">
        <v>1.1874</v>
      </c>
      <c r="FT61">
        <v>10990.24</v>
      </c>
      <c r="FU61">
        <v>602.52620000000002</v>
      </c>
      <c r="FV61">
        <v>237.64599999999999</v>
      </c>
      <c r="FW61">
        <v>675.32230000000004</v>
      </c>
      <c r="FX61">
        <v>900.94230000000005</v>
      </c>
      <c r="FY61">
        <v>351.7527</v>
      </c>
      <c r="FZ61">
        <v>286.42529999999999</v>
      </c>
      <c r="GA61">
        <v>998.40940000000001</v>
      </c>
      <c r="GB61">
        <v>2401.2730000000001</v>
      </c>
      <c r="GC61">
        <v>1533.837</v>
      </c>
      <c r="GD61">
        <v>839.51980000000003</v>
      </c>
      <c r="GE61">
        <v>200.99279999999999</v>
      </c>
      <c r="GF61">
        <v>388.84190000000001</v>
      </c>
      <c r="GG61">
        <v>3898.433</v>
      </c>
      <c r="GH61">
        <v>164.92359999999999</v>
      </c>
      <c r="GI61" s="2">
        <v>6.2231279999999996E-3</v>
      </c>
      <c r="GJ61" s="2">
        <v>1.047599E-4</v>
      </c>
      <c r="GK61">
        <v>0.3741428</v>
      </c>
      <c r="GL61">
        <v>0.16412109999999999</v>
      </c>
      <c r="GM61" s="2">
        <v>1.9612840000000002E-3</v>
      </c>
      <c r="GN61" s="2">
        <v>1E-10</v>
      </c>
      <c r="GO61" s="2">
        <v>4.2548690000000001E-5</v>
      </c>
      <c r="GP61" s="2">
        <v>1E-10</v>
      </c>
      <c r="GQ61" s="2">
        <v>1E-10</v>
      </c>
      <c r="GR61" s="2">
        <v>1E-10</v>
      </c>
      <c r="GS61" s="2">
        <v>4.7797009999999997E-5</v>
      </c>
      <c r="GT61" s="2">
        <v>8.8378119999999995E-5</v>
      </c>
      <c r="GU61" s="2">
        <v>1E-10</v>
      </c>
      <c r="GV61" s="2">
        <v>1.940566E-4</v>
      </c>
      <c r="GW61" s="2">
        <v>4.7315559999999999E-4</v>
      </c>
      <c r="GX61">
        <v>104</v>
      </c>
      <c r="GY61">
        <v>145</v>
      </c>
      <c r="GZ61">
        <v>104</v>
      </c>
      <c r="HA61">
        <v>104</v>
      </c>
      <c r="HB61">
        <v>209</v>
      </c>
      <c r="HC61">
        <v>876</v>
      </c>
      <c r="HD61">
        <v>878</v>
      </c>
      <c r="HE61">
        <v>214</v>
      </c>
      <c r="HF61">
        <v>127</v>
      </c>
      <c r="HG61">
        <v>319</v>
      </c>
      <c r="HH61">
        <v>103</v>
      </c>
      <c r="HI61">
        <v>335</v>
      </c>
      <c r="HJ61">
        <v>875</v>
      </c>
      <c r="HK61">
        <v>334</v>
      </c>
      <c r="HL61">
        <v>126</v>
      </c>
      <c r="HM61" t="s">
        <v>293</v>
      </c>
      <c r="HN61" t="s">
        <v>294</v>
      </c>
      <c r="HO61" t="s">
        <v>293</v>
      </c>
      <c r="HP61" t="s">
        <v>293</v>
      </c>
      <c r="HQ61" t="s">
        <v>295</v>
      </c>
      <c r="HR61" t="s">
        <v>296</v>
      </c>
      <c r="HS61" t="s">
        <v>297</v>
      </c>
      <c r="HT61" t="s">
        <v>298</v>
      </c>
      <c r="HU61" t="s">
        <v>299</v>
      </c>
      <c r="HV61" t="s">
        <v>300</v>
      </c>
      <c r="HW61" t="s">
        <v>301</v>
      </c>
      <c r="HX61" t="s">
        <v>302</v>
      </c>
      <c r="HY61" t="s">
        <v>303</v>
      </c>
      <c r="HZ61" t="s">
        <v>304</v>
      </c>
      <c r="IA61" t="s">
        <v>305</v>
      </c>
    </row>
    <row r="62" spans="1:235" x14ac:dyDescent="0.25">
      <c r="A62" t="s">
        <v>92</v>
      </c>
      <c r="B62">
        <v>2.9569399999999999</v>
      </c>
      <c r="C62">
        <v>7.0000000000000001E-3</v>
      </c>
      <c r="D62">
        <v>56.0105</v>
      </c>
      <c r="E62">
        <v>43.0396</v>
      </c>
      <c r="F62">
        <v>0.231406</v>
      </c>
      <c r="G62">
        <v>0</v>
      </c>
      <c r="H62">
        <v>0</v>
      </c>
      <c r="I62">
        <v>0</v>
      </c>
      <c r="J62">
        <v>3.0599999999999998E-3</v>
      </c>
      <c r="K62">
        <v>0</v>
      </c>
      <c r="L62">
        <v>2.2991000000000001E-2</v>
      </c>
      <c r="M62">
        <v>1.3872000000000001E-2</v>
      </c>
      <c r="N62">
        <v>1.3037999999999999E-2</v>
      </c>
      <c r="O62">
        <v>0</v>
      </c>
      <c r="P62">
        <v>0.104035</v>
      </c>
      <c r="Q62">
        <v>7.9999999999999996E-6</v>
      </c>
      <c r="R62">
        <v>0</v>
      </c>
      <c r="S62">
        <v>102.40300000000001</v>
      </c>
      <c r="T62">
        <v>12</v>
      </c>
      <c r="U62" t="s">
        <v>18</v>
      </c>
      <c r="V62">
        <v>0.74124400000000001</v>
      </c>
      <c r="W62">
        <v>9.3999999999999997E-4</v>
      </c>
      <c r="X62">
        <v>4.7565099999999996</v>
      </c>
      <c r="Y62">
        <v>2.8879999999999999</v>
      </c>
      <c r="Z62">
        <v>1.0636E-2</v>
      </c>
      <c r="AA62">
        <v>0</v>
      </c>
      <c r="AB62">
        <v>0</v>
      </c>
      <c r="AC62">
        <v>0</v>
      </c>
      <c r="AD62">
        <v>3.6200000000000002E-4</v>
      </c>
      <c r="AE62">
        <v>0</v>
      </c>
      <c r="AF62">
        <v>1.3680000000000001E-3</v>
      </c>
      <c r="AG62">
        <v>9.3099999999999997E-4</v>
      </c>
      <c r="AH62">
        <v>3.8099999999999999E-4</v>
      </c>
      <c r="AI62">
        <v>0</v>
      </c>
      <c r="AJ62">
        <v>6.8960000000000002E-3</v>
      </c>
      <c r="AK62">
        <v>12</v>
      </c>
      <c r="AL62">
        <v>0</v>
      </c>
      <c r="AM62">
        <v>2.9464000000000001E-2</v>
      </c>
      <c r="AN62">
        <v>5.4489999999999999E-3</v>
      </c>
      <c r="AO62">
        <v>8.9569999999999997E-3</v>
      </c>
      <c r="AP62">
        <v>1.7239999999999998E-2</v>
      </c>
      <c r="AQ62">
        <v>3.2867E-2</v>
      </c>
      <c r="AR62">
        <v>5.9098999999999999E-2</v>
      </c>
      <c r="AS62">
        <v>5.4607999999999997E-2</v>
      </c>
      <c r="AT62">
        <v>5.3730000000000002E-3</v>
      </c>
      <c r="AU62">
        <v>5.3359999999999996E-3</v>
      </c>
      <c r="AV62">
        <v>4.79E-3</v>
      </c>
      <c r="AW62">
        <v>3.993E-3</v>
      </c>
      <c r="AX62">
        <v>5.7800000000000004E-3</v>
      </c>
      <c r="AY62">
        <v>6.5658999999999995E-2</v>
      </c>
      <c r="AZ62">
        <v>1.6326E-2</v>
      </c>
      <c r="BA62">
        <v>7.6779999999999999E-3</v>
      </c>
      <c r="BB62">
        <v>1.47035</v>
      </c>
      <c r="BC62">
        <v>56.222200000000001</v>
      </c>
      <c r="BD62">
        <v>0.22614500000000001</v>
      </c>
      <c r="BE62">
        <v>0.66313800000000001</v>
      </c>
      <c r="BF62">
        <v>14.0015</v>
      </c>
      <c r="BG62">
        <v>-55.71</v>
      </c>
      <c r="BH62">
        <v>-98.91</v>
      </c>
      <c r="BI62">
        <v>-18.931000000000001</v>
      </c>
      <c r="BJ62">
        <v>204.31</v>
      </c>
      <c r="BK62">
        <v>-26.01</v>
      </c>
      <c r="BL62">
        <v>31.765699999999999</v>
      </c>
      <c r="BM62">
        <v>38.268999999999998</v>
      </c>
      <c r="BN62">
        <v>419.48</v>
      </c>
      <c r="BO62">
        <v>-740.8</v>
      </c>
      <c r="BP62">
        <v>7.2422300000000002</v>
      </c>
      <c r="BQ62">
        <v>4.0754999999999999</v>
      </c>
      <c r="BR62">
        <v>-5.4797000000000002</v>
      </c>
      <c r="BS62">
        <v>14.992000000000001</v>
      </c>
      <c r="BT62">
        <v>14.992000000000001</v>
      </c>
      <c r="BU62">
        <v>14.992000000000001</v>
      </c>
      <c r="BV62">
        <v>14.992000000000001</v>
      </c>
      <c r="BW62">
        <v>50</v>
      </c>
      <c r="BX62">
        <v>50</v>
      </c>
      <c r="BY62">
        <v>50</v>
      </c>
      <c r="BZ62">
        <v>50</v>
      </c>
      <c r="CA62">
        <v>50</v>
      </c>
      <c r="CB62">
        <v>50</v>
      </c>
      <c r="CC62">
        <v>50</v>
      </c>
      <c r="CD62">
        <v>50</v>
      </c>
      <c r="CE62">
        <v>50</v>
      </c>
      <c r="CF62">
        <v>14.992000000000001</v>
      </c>
      <c r="CG62">
        <v>50</v>
      </c>
      <c r="CH62">
        <v>30</v>
      </c>
      <c r="CI62">
        <v>40</v>
      </c>
      <c r="CJ62">
        <v>40</v>
      </c>
      <c r="CK62">
        <v>40</v>
      </c>
      <c r="CL62">
        <v>40</v>
      </c>
      <c r="CM62">
        <v>60</v>
      </c>
      <c r="CN62">
        <v>60</v>
      </c>
      <c r="CO62">
        <v>40</v>
      </c>
      <c r="CP62">
        <v>40</v>
      </c>
      <c r="CQ62">
        <v>40</v>
      </c>
      <c r="CR62">
        <v>100</v>
      </c>
      <c r="CS62">
        <v>60</v>
      </c>
      <c r="CT62">
        <v>60</v>
      </c>
      <c r="CU62">
        <v>40</v>
      </c>
      <c r="CV62">
        <v>40</v>
      </c>
      <c r="CW62">
        <v>0.77510000000000001</v>
      </c>
      <c r="CX62">
        <v>1.0139999999999999E-3</v>
      </c>
      <c r="CY62">
        <v>1.0357799999999999</v>
      </c>
      <c r="CZ62">
        <v>1.0449299999999999</v>
      </c>
      <c r="DA62">
        <v>3.8379999999999998E-3</v>
      </c>
      <c r="DB62">
        <v>-1.0200000000000001E-3</v>
      </c>
      <c r="DC62">
        <v>-5.1999999999999995E-4</v>
      </c>
      <c r="DD62">
        <v>-8.0999999999999996E-4</v>
      </c>
      <c r="DE62">
        <v>2.5000000000000001E-5</v>
      </c>
      <c r="DF62">
        <v>-2.2000000000000001E-4</v>
      </c>
      <c r="DG62">
        <v>3.5799999999999997E-4</v>
      </c>
      <c r="DH62">
        <v>8.8999999999999995E-5</v>
      </c>
      <c r="DI62">
        <v>1.55E-4</v>
      </c>
      <c r="DJ62">
        <v>-1.1E-4</v>
      </c>
      <c r="DK62">
        <v>1.003E-3</v>
      </c>
      <c r="DL62">
        <v>1.0049999999999999</v>
      </c>
      <c r="DM62">
        <v>1.0616000000000001</v>
      </c>
      <c r="DN62">
        <v>1.0394000000000001</v>
      </c>
      <c r="DO62">
        <v>1.0383</v>
      </c>
      <c r="DP62">
        <v>1.2294</v>
      </c>
      <c r="DQ62">
        <v>1.4053</v>
      </c>
      <c r="DR62">
        <v>1.4194</v>
      </c>
      <c r="DS62">
        <v>1.0021</v>
      </c>
      <c r="DT62">
        <v>0.99650000000000005</v>
      </c>
      <c r="DU62">
        <v>1.0294000000000001</v>
      </c>
      <c r="DV62">
        <v>1.0139</v>
      </c>
      <c r="DW62">
        <v>1.1818</v>
      </c>
      <c r="DX62">
        <v>1.4075</v>
      </c>
      <c r="DY62">
        <v>1.0186999999999999</v>
      </c>
      <c r="DZ62">
        <v>1.1649</v>
      </c>
      <c r="EA62">
        <v>5.1345999999999998</v>
      </c>
      <c r="EB62">
        <v>1.1026</v>
      </c>
      <c r="EC62">
        <v>1.0222</v>
      </c>
      <c r="ED62">
        <v>1.1015999999999999</v>
      </c>
      <c r="EE62">
        <v>0.97970000000000002</v>
      </c>
      <c r="EF62">
        <v>0.99439999999999995</v>
      </c>
      <c r="EG62">
        <v>0.98809999999999998</v>
      </c>
      <c r="EH62">
        <v>1.1845000000000001</v>
      </c>
      <c r="EI62">
        <v>1.5967</v>
      </c>
      <c r="EJ62">
        <v>1.3309</v>
      </c>
      <c r="EK62">
        <v>1.1611</v>
      </c>
      <c r="EL62">
        <v>1.0266999999999999</v>
      </c>
      <c r="EM62">
        <v>0.99619999999999997</v>
      </c>
      <c r="EN62">
        <v>2.1219999999999999</v>
      </c>
      <c r="EO62">
        <v>1.0194000000000001</v>
      </c>
      <c r="EP62">
        <v>0.99960000000000004</v>
      </c>
      <c r="EQ62">
        <v>0.97370000000000001</v>
      </c>
      <c r="ER62">
        <v>1</v>
      </c>
      <c r="ES62">
        <v>0.98980000000000001</v>
      </c>
      <c r="ET62">
        <v>0.97609999999999997</v>
      </c>
      <c r="EU62">
        <v>0.99990000000000001</v>
      </c>
      <c r="EV62">
        <v>0.99990000000000001</v>
      </c>
      <c r="EW62">
        <v>0.97729999999999995</v>
      </c>
      <c r="EX62">
        <v>0.99529999999999996</v>
      </c>
      <c r="EY62">
        <v>0.99050000000000005</v>
      </c>
      <c r="EZ62">
        <v>0.98509999999999998</v>
      </c>
      <c r="FA62">
        <v>1</v>
      </c>
      <c r="FB62">
        <v>0.99990000000000001</v>
      </c>
      <c r="FC62">
        <v>0.99790000000000001</v>
      </c>
      <c r="FD62">
        <v>1</v>
      </c>
      <c r="FE62">
        <v>5.1581000000000001</v>
      </c>
      <c r="FF62">
        <v>1.1396999999999999</v>
      </c>
      <c r="FG62">
        <v>1.0624</v>
      </c>
      <c r="FH62">
        <v>1.1319999999999999</v>
      </c>
      <c r="FI62">
        <v>1.1755</v>
      </c>
      <c r="FJ62">
        <v>1.3974</v>
      </c>
      <c r="FK62">
        <v>1.4024000000000001</v>
      </c>
      <c r="FL62">
        <v>1.1600999999999999</v>
      </c>
      <c r="FM62">
        <v>1.5834999999999999</v>
      </c>
      <c r="FN62">
        <v>1.3569</v>
      </c>
      <c r="FO62">
        <v>1.1597</v>
      </c>
      <c r="FP62">
        <v>1.2134</v>
      </c>
      <c r="FQ62">
        <v>1.4019999999999999</v>
      </c>
      <c r="FR62">
        <v>2.1572</v>
      </c>
      <c r="FS62">
        <v>1.1876</v>
      </c>
      <c r="FT62">
        <v>11076.02</v>
      </c>
      <c r="FU62">
        <v>606.18290000000002</v>
      </c>
      <c r="FV62">
        <v>239.07069999999999</v>
      </c>
      <c r="FW62">
        <v>677.05250000000001</v>
      </c>
      <c r="FX62">
        <v>904.65260000000001</v>
      </c>
      <c r="FY62">
        <v>354.15069999999997</v>
      </c>
      <c r="FZ62">
        <v>288.37950000000001</v>
      </c>
      <c r="GA62">
        <v>1002.524</v>
      </c>
      <c r="GB62">
        <v>2411.16</v>
      </c>
      <c r="GC62">
        <v>1540.194</v>
      </c>
      <c r="GD62">
        <v>844.4855</v>
      </c>
      <c r="GE62">
        <v>202.40700000000001</v>
      </c>
      <c r="GF62">
        <v>391.49130000000002</v>
      </c>
      <c r="GG62">
        <v>3917.7719999999999</v>
      </c>
      <c r="GH62">
        <v>166.09039999999999</v>
      </c>
      <c r="GI62" s="2">
        <v>5.7325889999999997E-3</v>
      </c>
      <c r="GJ62" s="2">
        <v>6.142128E-5</v>
      </c>
      <c r="GK62">
        <v>0.37679259999999998</v>
      </c>
      <c r="GL62">
        <v>0.1659214</v>
      </c>
      <c r="GM62" s="2">
        <v>1.6645449999999999E-3</v>
      </c>
      <c r="GN62" s="2">
        <v>1E-10</v>
      </c>
      <c r="GO62" s="2">
        <v>1E-10</v>
      </c>
      <c r="GP62" s="2">
        <v>1E-10</v>
      </c>
      <c r="GQ62" s="2">
        <v>1.1654100000000001E-5</v>
      </c>
      <c r="GR62" s="2">
        <v>1E-10</v>
      </c>
      <c r="GS62" s="2">
        <v>7.9394550000000004E-5</v>
      </c>
      <c r="GT62" s="2">
        <v>8.8537939999999994E-5</v>
      </c>
      <c r="GU62" s="2">
        <v>7.9297949999999995E-5</v>
      </c>
      <c r="GV62" s="2">
        <v>1E-10</v>
      </c>
      <c r="GW62" s="2">
        <v>6.8095180000000001E-4</v>
      </c>
      <c r="GX62">
        <v>104</v>
      </c>
      <c r="GY62">
        <v>145</v>
      </c>
      <c r="GZ62">
        <v>104</v>
      </c>
      <c r="HA62">
        <v>104</v>
      </c>
      <c r="HB62">
        <v>209</v>
      </c>
      <c r="HC62">
        <v>876</v>
      </c>
      <c r="HD62">
        <v>878</v>
      </c>
      <c r="HE62">
        <v>214</v>
      </c>
      <c r="HF62">
        <v>127</v>
      </c>
      <c r="HG62">
        <v>319</v>
      </c>
      <c r="HH62">
        <v>103</v>
      </c>
      <c r="HI62">
        <v>335</v>
      </c>
      <c r="HJ62">
        <v>875</v>
      </c>
      <c r="HK62">
        <v>334</v>
      </c>
      <c r="HL62">
        <v>126</v>
      </c>
      <c r="HM62" t="s">
        <v>293</v>
      </c>
      <c r="HN62" t="s">
        <v>294</v>
      </c>
      <c r="HO62" t="s">
        <v>293</v>
      </c>
      <c r="HP62" t="s">
        <v>293</v>
      </c>
      <c r="HQ62" t="s">
        <v>295</v>
      </c>
      <c r="HR62" t="s">
        <v>296</v>
      </c>
      <c r="HS62" t="s">
        <v>297</v>
      </c>
      <c r="HT62" t="s">
        <v>298</v>
      </c>
      <c r="HU62" t="s">
        <v>299</v>
      </c>
      <c r="HV62" t="s">
        <v>300</v>
      </c>
      <c r="HW62" t="s">
        <v>301</v>
      </c>
      <c r="HX62" t="s">
        <v>302</v>
      </c>
      <c r="HY62" t="s">
        <v>303</v>
      </c>
      <c r="HZ62" t="s">
        <v>304</v>
      </c>
      <c r="IA62" t="s">
        <v>305</v>
      </c>
    </row>
    <row r="63" spans="1:235" x14ac:dyDescent="0.25">
      <c r="A63" t="s">
        <v>93</v>
      </c>
      <c r="B63">
        <v>2.9435199999999999</v>
      </c>
      <c r="C63">
        <v>7.6160000000000004E-3</v>
      </c>
      <c r="D63">
        <v>56.0488</v>
      </c>
      <c r="E63">
        <v>42.6571</v>
      </c>
      <c r="F63">
        <v>0.26027699999999998</v>
      </c>
      <c r="G63">
        <v>0</v>
      </c>
      <c r="H63">
        <v>0</v>
      </c>
      <c r="I63">
        <v>0</v>
      </c>
      <c r="J63">
        <v>1.33E-3</v>
      </c>
      <c r="K63">
        <v>0</v>
      </c>
      <c r="L63">
        <v>1.6705000000000001E-2</v>
      </c>
      <c r="M63">
        <v>1.4449E-2</v>
      </c>
      <c r="N63">
        <v>0</v>
      </c>
      <c r="O63">
        <v>4.0430000000000001E-2</v>
      </c>
      <c r="P63">
        <v>8.9692999999999995E-2</v>
      </c>
      <c r="Q63">
        <v>0</v>
      </c>
      <c r="R63">
        <v>0</v>
      </c>
      <c r="S63">
        <v>102.08</v>
      </c>
      <c r="T63">
        <v>12</v>
      </c>
      <c r="U63" t="s">
        <v>18</v>
      </c>
      <c r="V63">
        <v>0.74154399999999998</v>
      </c>
      <c r="W63">
        <v>1.0280000000000001E-3</v>
      </c>
      <c r="X63">
        <v>4.7834000000000003</v>
      </c>
      <c r="Y63">
        <v>2.8765399999999999</v>
      </c>
      <c r="Z63">
        <v>1.2022E-2</v>
      </c>
      <c r="AA63">
        <v>0</v>
      </c>
      <c r="AB63">
        <v>0</v>
      </c>
      <c r="AC63">
        <v>0</v>
      </c>
      <c r="AD63">
        <v>1.5799999999999999E-4</v>
      </c>
      <c r="AE63">
        <v>0</v>
      </c>
      <c r="AF63">
        <v>9.990000000000001E-4</v>
      </c>
      <c r="AG63">
        <v>9.7499999999999996E-4</v>
      </c>
      <c r="AH63">
        <v>0</v>
      </c>
      <c r="AI63">
        <v>6.2440000000000004E-3</v>
      </c>
      <c r="AJ63">
        <v>5.9750000000000003E-3</v>
      </c>
      <c r="AK63">
        <v>12</v>
      </c>
      <c r="AL63">
        <v>0</v>
      </c>
      <c r="AM63">
        <v>2.9491E-2</v>
      </c>
      <c r="AN63">
        <v>5.4510000000000001E-3</v>
      </c>
      <c r="AO63">
        <v>8.9619999999999995E-3</v>
      </c>
      <c r="AP63">
        <v>1.7253999999999999E-2</v>
      </c>
      <c r="AQ63">
        <v>3.2869000000000002E-2</v>
      </c>
      <c r="AR63">
        <v>5.9105999999999999E-2</v>
      </c>
      <c r="AS63">
        <v>5.4602999999999999E-2</v>
      </c>
      <c r="AT63">
        <v>5.3699999999999998E-3</v>
      </c>
      <c r="AU63">
        <v>5.3359999999999996E-3</v>
      </c>
      <c r="AV63">
        <v>4.7879999999999997E-3</v>
      </c>
      <c r="AW63">
        <v>3.9919999999999999E-3</v>
      </c>
      <c r="AX63">
        <v>5.7780000000000001E-3</v>
      </c>
      <c r="AY63">
        <v>6.5661999999999998E-2</v>
      </c>
      <c r="AZ63">
        <v>1.6337000000000001E-2</v>
      </c>
      <c r="BA63">
        <v>7.6759999999999997E-3</v>
      </c>
      <c r="BB63">
        <v>1.47546</v>
      </c>
      <c r="BC63">
        <v>51.793300000000002</v>
      </c>
      <c r="BD63">
        <v>0.226132</v>
      </c>
      <c r="BE63">
        <v>0.66644599999999998</v>
      </c>
      <c r="BF63">
        <v>12.664300000000001</v>
      </c>
      <c r="BG63">
        <v>-48.482999999999997</v>
      </c>
      <c r="BH63">
        <v>-118.69</v>
      </c>
      <c r="BI63">
        <v>-16.744</v>
      </c>
      <c r="BJ63">
        <v>469.48599999999999</v>
      </c>
      <c r="BK63">
        <v>-27.268999999999998</v>
      </c>
      <c r="BL63">
        <v>43.284700000000001</v>
      </c>
      <c r="BM63">
        <v>36.764699999999998</v>
      </c>
      <c r="BN63">
        <v>-61.509</v>
      </c>
      <c r="BO63">
        <v>39.802500000000002</v>
      </c>
      <c r="BP63">
        <v>8.3102099999999997</v>
      </c>
      <c r="BQ63">
        <v>3.7982999999999998</v>
      </c>
      <c r="BR63">
        <v>-6.944</v>
      </c>
      <c r="BS63">
        <v>14.981</v>
      </c>
      <c r="BT63">
        <v>14.981</v>
      </c>
      <c r="BU63">
        <v>14.981</v>
      </c>
      <c r="BV63">
        <v>14.981</v>
      </c>
      <c r="BW63">
        <v>50.03</v>
      </c>
      <c r="BX63">
        <v>50.03</v>
      </c>
      <c r="BY63">
        <v>50.03</v>
      </c>
      <c r="BZ63">
        <v>50.03</v>
      </c>
      <c r="CA63">
        <v>50.03</v>
      </c>
      <c r="CB63">
        <v>50.03</v>
      </c>
      <c r="CC63">
        <v>50.03</v>
      </c>
      <c r="CD63">
        <v>50.03</v>
      </c>
      <c r="CE63">
        <v>50.03</v>
      </c>
      <c r="CF63">
        <v>14.981</v>
      </c>
      <c r="CG63">
        <v>50.03</v>
      </c>
      <c r="CH63">
        <v>30</v>
      </c>
      <c r="CI63">
        <v>40</v>
      </c>
      <c r="CJ63">
        <v>40</v>
      </c>
      <c r="CK63">
        <v>40</v>
      </c>
      <c r="CL63">
        <v>40</v>
      </c>
      <c r="CM63">
        <v>60</v>
      </c>
      <c r="CN63">
        <v>60</v>
      </c>
      <c r="CO63">
        <v>40</v>
      </c>
      <c r="CP63">
        <v>40</v>
      </c>
      <c r="CQ63">
        <v>40</v>
      </c>
      <c r="CR63">
        <v>100</v>
      </c>
      <c r="CS63">
        <v>60</v>
      </c>
      <c r="CT63">
        <v>60</v>
      </c>
      <c r="CU63">
        <v>40</v>
      </c>
      <c r="CV63">
        <v>40</v>
      </c>
      <c r="CW63">
        <v>0.77122999999999997</v>
      </c>
      <c r="CX63">
        <v>1.1039999999999999E-3</v>
      </c>
      <c r="CY63">
        <v>1.0366599999999999</v>
      </c>
      <c r="CZ63">
        <v>1.0354300000000001</v>
      </c>
      <c r="DA63">
        <v>4.3150000000000003E-3</v>
      </c>
      <c r="DB63">
        <v>-1.17E-3</v>
      </c>
      <c r="DC63">
        <v>-4.4000000000000002E-4</v>
      </c>
      <c r="DD63">
        <v>-9.1E-4</v>
      </c>
      <c r="DE63">
        <v>1.1E-5</v>
      </c>
      <c r="DF63">
        <v>-2.1000000000000001E-4</v>
      </c>
      <c r="DG63">
        <v>2.5999999999999998E-4</v>
      </c>
      <c r="DH63">
        <v>9.2E-5</v>
      </c>
      <c r="DI63">
        <v>-1.0200000000000001E-3</v>
      </c>
      <c r="DJ63">
        <v>2.104E-3</v>
      </c>
      <c r="DK63">
        <v>8.6399999999999997E-4</v>
      </c>
      <c r="DL63">
        <v>1.0048999999999999</v>
      </c>
      <c r="DM63">
        <v>1.0615000000000001</v>
      </c>
      <c r="DN63">
        <v>1.0392999999999999</v>
      </c>
      <c r="DO63">
        <v>1.0382</v>
      </c>
      <c r="DP63">
        <v>1.2293000000000001</v>
      </c>
      <c r="DQ63">
        <v>1.4052</v>
      </c>
      <c r="DR63">
        <v>1.4193</v>
      </c>
      <c r="DS63">
        <v>1.0021</v>
      </c>
      <c r="DT63">
        <v>0.99639999999999995</v>
      </c>
      <c r="DU63">
        <v>1.0293000000000001</v>
      </c>
      <c r="DV63">
        <v>1.0139</v>
      </c>
      <c r="DW63">
        <v>1.1817</v>
      </c>
      <c r="DX63">
        <v>1.4073</v>
      </c>
      <c r="DY63">
        <v>1.0186999999999999</v>
      </c>
      <c r="DZ63">
        <v>1.1648000000000001</v>
      </c>
      <c r="EA63">
        <v>5.1374000000000004</v>
      </c>
      <c r="EB63">
        <v>1.1023000000000001</v>
      </c>
      <c r="EC63">
        <v>1.0221</v>
      </c>
      <c r="ED63">
        <v>1.1019000000000001</v>
      </c>
      <c r="EE63">
        <v>0.9798</v>
      </c>
      <c r="EF63">
        <v>0.99460000000000004</v>
      </c>
      <c r="EG63">
        <v>0.98819999999999997</v>
      </c>
      <c r="EH63">
        <v>1.1847000000000001</v>
      </c>
      <c r="EI63">
        <v>1.5972999999999999</v>
      </c>
      <c r="EJ63">
        <v>1.3311999999999999</v>
      </c>
      <c r="EK63">
        <v>1.1608000000000001</v>
      </c>
      <c r="EL63">
        <v>1.0267999999999999</v>
      </c>
      <c r="EM63">
        <v>0.99639999999999995</v>
      </c>
      <c r="EN63">
        <v>2.1221999999999999</v>
      </c>
      <c r="EO63">
        <v>1.0195000000000001</v>
      </c>
      <c r="EP63">
        <v>0.99960000000000004</v>
      </c>
      <c r="EQ63">
        <v>0.97350000000000003</v>
      </c>
      <c r="ER63">
        <v>1</v>
      </c>
      <c r="ES63">
        <v>0.98970000000000002</v>
      </c>
      <c r="ET63">
        <v>0.97619999999999996</v>
      </c>
      <c r="EU63">
        <v>0.99990000000000001</v>
      </c>
      <c r="EV63">
        <v>0.99990000000000001</v>
      </c>
      <c r="EW63">
        <v>0.97740000000000005</v>
      </c>
      <c r="EX63">
        <v>0.99529999999999996</v>
      </c>
      <c r="EY63">
        <v>0.99050000000000005</v>
      </c>
      <c r="EZ63">
        <v>0.98499999999999999</v>
      </c>
      <c r="FA63">
        <v>1</v>
      </c>
      <c r="FB63">
        <v>0.99990000000000001</v>
      </c>
      <c r="FC63">
        <v>0.99790000000000001</v>
      </c>
      <c r="FD63">
        <v>1</v>
      </c>
      <c r="FE63">
        <v>5.1604999999999999</v>
      </c>
      <c r="FF63">
        <v>1.1392</v>
      </c>
      <c r="FG63">
        <v>1.0622</v>
      </c>
      <c r="FH63">
        <v>1.1323000000000001</v>
      </c>
      <c r="FI63">
        <v>1.1758</v>
      </c>
      <c r="FJ63">
        <v>1.3975</v>
      </c>
      <c r="FK63">
        <v>1.4024000000000001</v>
      </c>
      <c r="FL63">
        <v>1.1604000000000001</v>
      </c>
      <c r="FM63">
        <v>1.5840000000000001</v>
      </c>
      <c r="FN63">
        <v>1.3572</v>
      </c>
      <c r="FO63">
        <v>1.1592</v>
      </c>
      <c r="FP63">
        <v>1.2134</v>
      </c>
      <c r="FQ63">
        <v>1.4020999999999999</v>
      </c>
      <c r="FR63">
        <v>2.1573000000000002</v>
      </c>
      <c r="FS63">
        <v>1.1875</v>
      </c>
      <c r="FT63">
        <v>11047.1</v>
      </c>
      <c r="FU63">
        <v>603.31650000000002</v>
      </c>
      <c r="FV63">
        <v>237.93620000000001</v>
      </c>
      <c r="FW63">
        <v>676.13099999999997</v>
      </c>
      <c r="FX63">
        <v>902.45270000000005</v>
      </c>
      <c r="FY63">
        <v>353.7851</v>
      </c>
      <c r="FZ63">
        <v>288.08839999999998</v>
      </c>
      <c r="GA63">
        <v>1000.086</v>
      </c>
      <c r="GB63">
        <v>2405.3919999999998</v>
      </c>
      <c r="GC63">
        <v>1536.4580000000001</v>
      </c>
      <c r="GD63">
        <v>840.59169999999995</v>
      </c>
      <c r="GE63">
        <v>202.16900000000001</v>
      </c>
      <c r="GF63">
        <v>391.08260000000001</v>
      </c>
      <c r="GG63">
        <v>3906.1680000000001</v>
      </c>
      <c r="GH63">
        <v>165.874</v>
      </c>
      <c r="GI63" s="2">
        <v>5.7039669999999999E-3</v>
      </c>
      <c r="GJ63" s="2">
        <v>6.6858279999999995E-5</v>
      </c>
      <c r="GK63">
        <v>0.37711230000000001</v>
      </c>
      <c r="GL63">
        <v>0.1644139</v>
      </c>
      <c r="GM63" s="2">
        <v>1.871869E-3</v>
      </c>
      <c r="GN63" s="2">
        <v>1E-10</v>
      </c>
      <c r="GO63" s="2">
        <v>1E-10</v>
      </c>
      <c r="GP63" s="2">
        <v>1E-10</v>
      </c>
      <c r="GQ63" s="2">
        <v>5.0629570000000004E-6</v>
      </c>
      <c r="GR63" s="2">
        <v>1E-10</v>
      </c>
      <c r="GS63" s="2">
        <v>5.7712279999999998E-5</v>
      </c>
      <c r="GT63" s="2">
        <v>9.221795E-5</v>
      </c>
      <c r="GU63" s="2">
        <v>1E-10</v>
      </c>
      <c r="GV63" s="2">
        <v>1.390319E-4</v>
      </c>
      <c r="GW63" s="2">
        <v>5.8709780000000002E-4</v>
      </c>
      <c r="GX63">
        <v>104</v>
      </c>
      <c r="GY63">
        <v>145</v>
      </c>
      <c r="GZ63">
        <v>104</v>
      </c>
      <c r="HA63">
        <v>104</v>
      </c>
      <c r="HB63">
        <v>209</v>
      </c>
      <c r="HC63">
        <v>876</v>
      </c>
      <c r="HD63">
        <v>878</v>
      </c>
      <c r="HE63">
        <v>214</v>
      </c>
      <c r="HF63">
        <v>127</v>
      </c>
      <c r="HG63">
        <v>319</v>
      </c>
      <c r="HH63">
        <v>103</v>
      </c>
      <c r="HI63">
        <v>335</v>
      </c>
      <c r="HJ63">
        <v>875</v>
      </c>
      <c r="HK63">
        <v>334</v>
      </c>
      <c r="HL63">
        <v>126</v>
      </c>
      <c r="HM63" t="s">
        <v>293</v>
      </c>
      <c r="HN63" t="s">
        <v>294</v>
      </c>
      <c r="HO63" t="s">
        <v>293</v>
      </c>
      <c r="HP63" t="s">
        <v>293</v>
      </c>
      <c r="HQ63" t="s">
        <v>295</v>
      </c>
      <c r="HR63" t="s">
        <v>296</v>
      </c>
      <c r="HS63" t="s">
        <v>297</v>
      </c>
      <c r="HT63" t="s">
        <v>298</v>
      </c>
      <c r="HU63" t="s">
        <v>299</v>
      </c>
      <c r="HV63" t="s">
        <v>300</v>
      </c>
      <c r="HW63" t="s">
        <v>301</v>
      </c>
      <c r="HX63" t="s">
        <v>302</v>
      </c>
      <c r="HY63" t="s">
        <v>303</v>
      </c>
      <c r="HZ63" t="s">
        <v>304</v>
      </c>
      <c r="IA63" t="s">
        <v>305</v>
      </c>
    </row>
    <row r="64" spans="1:235" x14ac:dyDescent="0.25">
      <c r="A64" t="s">
        <v>94</v>
      </c>
      <c r="B64">
        <v>3.0407999999999999</v>
      </c>
      <c r="C64">
        <v>1.0175999999999999E-2</v>
      </c>
      <c r="D64">
        <v>53.380499999999998</v>
      </c>
      <c r="E64">
        <v>40.390900000000002</v>
      </c>
      <c r="F64">
        <v>0.34810999999999998</v>
      </c>
      <c r="G64">
        <v>1.2702E-2</v>
      </c>
      <c r="H64">
        <v>4.7093999999999997E-2</v>
      </c>
      <c r="I64">
        <v>0.779779</v>
      </c>
      <c r="J64">
        <v>0.21553600000000001</v>
      </c>
      <c r="K64">
        <v>0.22737099999999999</v>
      </c>
      <c r="L64">
        <v>0.50674600000000003</v>
      </c>
      <c r="M64">
        <v>2.3207999999999999E-2</v>
      </c>
      <c r="N64">
        <v>2.2582000000000001E-2</v>
      </c>
      <c r="O64">
        <v>0.26816400000000001</v>
      </c>
      <c r="P64">
        <v>0.37753199999999998</v>
      </c>
      <c r="Q64">
        <v>0</v>
      </c>
      <c r="R64">
        <v>0</v>
      </c>
      <c r="S64">
        <v>99.651200000000003</v>
      </c>
      <c r="T64">
        <v>12</v>
      </c>
      <c r="U64" t="s">
        <v>18</v>
      </c>
      <c r="V64">
        <v>0.78537599999999996</v>
      </c>
      <c r="W64">
        <v>1.408E-3</v>
      </c>
      <c r="X64">
        <v>4.6706000000000003</v>
      </c>
      <c r="Y64">
        <v>2.7924199999999999</v>
      </c>
      <c r="Z64">
        <v>1.6483999999999999E-2</v>
      </c>
      <c r="AA64">
        <v>3.8000000000000002E-4</v>
      </c>
      <c r="AB64">
        <v>1.374E-3</v>
      </c>
      <c r="AC64">
        <v>6.3678999999999999E-2</v>
      </c>
      <c r="AD64">
        <v>2.6239999999999999E-2</v>
      </c>
      <c r="AE64">
        <v>2.1883E-2</v>
      </c>
      <c r="AF64">
        <v>3.1056E-2</v>
      </c>
      <c r="AG64">
        <v>1.6050000000000001E-3</v>
      </c>
      <c r="AH64">
        <v>6.8000000000000005E-4</v>
      </c>
      <c r="AI64">
        <v>4.2459999999999998E-2</v>
      </c>
      <c r="AJ64">
        <v>2.5784000000000001E-2</v>
      </c>
      <c r="AK64">
        <v>12</v>
      </c>
      <c r="AL64">
        <v>0</v>
      </c>
      <c r="AM64">
        <v>2.9345E-2</v>
      </c>
      <c r="AN64">
        <v>5.4580000000000002E-3</v>
      </c>
      <c r="AO64">
        <v>8.9599999999999992E-3</v>
      </c>
      <c r="AP64">
        <v>1.7295000000000001E-2</v>
      </c>
      <c r="AQ64">
        <v>3.2958000000000001E-2</v>
      </c>
      <c r="AR64">
        <v>5.9095000000000002E-2</v>
      </c>
      <c r="AS64">
        <v>5.4598000000000001E-2</v>
      </c>
      <c r="AT64">
        <v>5.3949999999999996E-3</v>
      </c>
      <c r="AU64">
        <v>5.3439999999999998E-3</v>
      </c>
      <c r="AV64">
        <v>4.7999999999999996E-3</v>
      </c>
      <c r="AW64">
        <v>3.9969999999999997E-3</v>
      </c>
      <c r="AX64">
        <v>5.7829999999999999E-3</v>
      </c>
      <c r="AY64">
        <v>6.5643999999999994E-2</v>
      </c>
      <c r="AZ64">
        <v>1.6327000000000001E-2</v>
      </c>
      <c r="BA64">
        <v>7.6829999999999997E-3</v>
      </c>
      <c r="BB64">
        <v>1.4390099999999999</v>
      </c>
      <c r="BC64">
        <v>39.115499999999997</v>
      </c>
      <c r="BD64">
        <v>0.23169400000000001</v>
      </c>
      <c r="BE64">
        <v>0.68660699999999997</v>
      </c>
      <c r="BF64">
        <v>9.9692000000000007</v>
      </c>
      <c r="BG64">
        <v>386.99599999999998</v>
      </c>
      <c r="BH64">
        <v>97.160499999999999</v>
      </c>
      <c r="BI64">
        <v>1.2561</v>
      </c>
      <c r="BJ64">
        <v>3.3732099999999998</v>
      </c>
      <c r="BK64">
        <v>3.1433399999999998</v>
      </c>
      <c r="BL64">
        <v>2.27094</v>
      </c>
      <c r="BM64">
        <v>23.099799999999998</v>
      </c>
      <c r="BN64">
        <v>243.03800000000001</v>
      </c>
      <c r="BO64">
        <v>7.0070600000000001</v>
      </c>
      <c r="BP64">
        <v>2.3652500000000001</v>
      </c>
      <c r="BQ64">
        <v>3.7783899999999999</v>
      </c>
      <c r="BR64">
        <v>-6.9640000000000004</v>
      </c>
      <c r="BS64">
        <v>14.991</v>
      </c>
      <c r="BT64">
        <v>14.991</v>
      </c>
      <c r="BU64">
        <v>14.991</v>
      </c>
      <c r="BV64">
        <v>14.991</v>
      </c>
      <c r="BW64">
        <v>49.98</v>
      </c>
      <c r="BX64">
        <v>49.98</v>
      </c>
      <c r="BY64">
        <v>49.98</v>
      </c>
      <c r="BZ64">
        <v>49.98</v>
      </c>
      <c r="CA64">
        <v>49.98</v>
      </c>
      <c r="CB64">
        <v>49.98</v>
      </c>
      <c r="CC64">
        <v>49.98</v>
      </c>
      <c r="CD64">
        <v>49.98</v>
      </c>
      <c r="CE64">
        <v>49.98</v>
      </c>
      <c r="CF64">
        <v>14.991</v>
      </c>
      <c r="CG64">
        <v>49.98</v>
      </c>
      <c r="CH64">
        <v>30</v>
      </c>
      <c r="CI64">
        <v>40</v>
      </c>
      <c r="CJ64">
        <v>40</v>
      </c>
      <c r="CK64">
        <v>40</v>
      </c>
      <c r="CL64">
        <v>40</v>
      </c>
      <c r="CM64">
        <v>60</v>
      </c>
      <c r="CN64">
        <v>60</v>
      </c>
      <c r="CO64">
        <v>40</v>
      </c>
      <c r="CP64">
        <v>40</v>
      </c>
      <c r="CQ64">
        <v>40</v>
      </c>
      <c r="CR64">
        <v>100</v>
      </c>
      <c r="CS64">
        <v>60</v>
      </c>
      <c r="CT64">
        <v>60</v>
      </c>
      <c r="CU64">
        <v>40</v>
      </c>
      <c r="CV64">
        <v>40</v>
      </c>
      <c r="CW64">
        <v>0.80429499999999998</v>
      </c>
      <c r="CX64">
        <v>1.472E-3</v>
      </c>
      <c r="CY64">
        <v>0.98706700000000003</v>
      </c>
      <c r="CZ64">
        <v>0.97539900000000002</v>
      </c>
      <c r="DA64">
        <v>5.7520000000000002E-3</v>
      </c>
      <c r="DB64">
        <v>1.5300000000000001E-4</v>
      </c>
      <c r="DC64">
        <v>5.53E-4</v>
      </c>
      <c r="DD64">
        <v>1.5166000000000001E-2</v>
      </c>
      <c r="DE64">
        <v>1.7279999999999999E-3</v>
      </c>
      <c r="DF64">
        <v>2.0309999999999998E-3</v>
      </c>
      <c r="DG64">
        <v>7.8899999999999994E-3</v>
      </c>
      <c r="DH64">
        <v>1.4799999999999999E-4</v>
      </c>
      <c r="DI64">
        <v>2.6899999999999998E-4</v>
      </c>
      <c r="DJ64">
        <v>1.3965E-2</v>
      </c>
      <c r="DK64">
        <v>3.64E-3</v>
      </c>
      <c r="DL64">
        <v>1.0046999999999999</v>
      </c>
      <c r="DM64">
        <v>1.0612999999999999</v>
      </c>
      <c r="DN64">
        <v>1.0390999999999999</v>
      </c>
      <c r="DO64">
        <v>1.038</v>
      </c>
      <c r="DP64">
        <v>1.2290000000000001</v>
      </c>
      <c r="DQ64">
        <v>1.4049</v>
      </c>
      <c r="DR64">
        <v>1.419</v>
      </c>
      <c r="DS64">
        <v>1.0018</v>
      </c>
      <c r="DT64">
        <v>0.99619999999999997</v>
      </c>
      <c r="DU64">
        <v>1.0290999999999999</v>
      </c>
      <c r="DV64">
        <v>1.0136000000000001</v>
      </c>
      <c r="DW64">
        <v>1.1815</v>
      </c>
      <c r="DX64">
        <v>1.4071</v>
      </c>
      <c r="DY64">
        <v>1.0184</v>
      </c>
      <c r="DZ64">
        <v>1.1646000000000001</v>
      </c>
      <c r="EA64">
        <v>5.0903</v>
      </c>
      <c r="EB64">
        <v>1.1040000000000001</v>
      </c>
      <c r="EC64">
        <v>1.0226999999999999</v>
      </c>
      <c r="ED64">
        <v>1.1076999999999999</v>
      </c>
      <c r="EE64">
        <v>0.98250000000000004</v>
      </c>
      <c r="EF64">
        <v>0.99350000000000005</v>
      </c>
      <c r="EG64">
        <v>0.98740000000000006</v>
      </c>
      <c r="EH64">
        <v>1.1882999999999999</v>
      </c>
      <c r="EI64">
        <v>1.6003000000000001</v>
      </c>
      <c r="EJ64">
        <v>1.3349</v>
      </c>
      <c r="EK64">
        <v>1.1617999999999999</v>
      </c>
      <c r="EL64">
        <v>1.0263</v>
      </c>
      <c r="EM64">
        <v>0.99519999999999997</v>
      </c>
      <c r="EN64">
        <v>2.1214</v>
      </c>
      <c r="EO64">
        <v>1.0190999999999999</v>
      </c>
      <c r="EP64">
        <v>0.99960000000000004</v>
      </c>
      <c r="EQ64">
        <v>0.97430000000000005</v>
      </c>
      <c r="ER64">
        <v>0.99990000000000001</v>
      </c>
      <c r="ES64">
        <v>0.9899</v>
      </c>
      <c r="ET64">
        <v>0.97709999999999997</v>
      </c>
      <c r="EU64">
        <v>0.99970000000000003</v>
      </c>
      <c r="EV64">
        <v>0.99970000000000003</v>
      </c>
      <c r="EW64">
        <v>0.97829999999999995</v>
      </c>
      <c r="EX64">
        <v>0.99529999999999996</v>
      </c>
      <c r="EY64">
        <v>0.99060000000000004</v>
      </c>
      <c r="EZ64">
        <v>0.98540000000000005</v>
      </c>
      <c r="FA64">
        <v>1</v>
      </c>
      <c r="FB64">
        <v>0.99980000000000002</v>
      </c>
      <c r="FC64">
        <v>0.99790000000000001</v>
      </c>
      <c r="FD64">
        <v>1</v>
      </c>
      <c r="FE64">
        <v>5.1119000000000003</v>
      </c>
      <c r="FF64">
        <v>1.1415</v>
      </c>
      <c r="FG64">
        <v>1.0625</v>
      </c>
      <c r="FH64">
        <v>1.1380999999999999</v>
      </c>
      <c r="FI64">
        <v>1.1798999999999999</v>
      </c>
      <c r="FJ64">
        <v>1.3955</v>
      </c>
      <c r="FK64">
        <v>1.4006000000000001</v>
      </c>
      <c r="FL64">
        <v>1.1647000000000001</v>
      </c>
      <c r="FM64">
        <v>1.5867</v>
      </c>
      <c r="FN64">
        <v>1.3608</v>
      </c>
      <c r="FO64">
        <v>1.1604000000000001</v>
      </c>
      <c r="FP64">
        <v>1.2124999999999999</v>
      </c>
      <c r="FQ64">
        <v>1.4</v>
      </c>
      <c r="FR64">
        <v>2.1560000000000001</v>
      </c>
      <c r="FS64">
        <v>1.1868000000000001</v>
      </c>
      <c r="FT64">
        <v>10688.87</v>
      </c>
      <c r="FU64">
        <v>594.3442</v>
      </c>
      <c r="FV64">
        <v>234.41139999999999</v>
      </c>
      <c r="FW64">
        <v>679.32759999999996</v>
      </c>
      <c r="FX64">
        <v>891.18709999999999</v>
      </c>
      <c r="FY64">
        <v>340.6044</v>
      </c>
      <c r="FZ64">
        <v>277.32150000000001</v>
      </c>
      <c r="GA64">
        <v>987.44460000000004</v>
      </c>
      <c r="GB64">
        <v>2355.3130000000001</v>
      </c>
      <c r="GC64">
        <v>1510.559</v>
      </c>
      <c r="GD64">
        <v>823.53949999999998</v>
      </c>
      <c r="GE64">
        <v>194.68889999999999</v>
      </c>
      <c r="GF64">
        <v>376.53640000000001</v>
      </c>
      <c r="GG64">
        <v>3809.5140000000001</v>
      </c>
      <c r="GH64">
        <v>159.9057</v>
      </c>
      <c r="GI64" s="2">
        <v>5.9485069999999996E-3</v>
      </c>
      <c r="GJ64" s="2">
        <v>8.914285E-5</v>
      </c>
      <c r="GK64">
        <v>0.35907230000000001</v>
      </c>
      <c r="GL64">
        <v>0.1548812</v>
      </c>
      <c r="GM64" s="2">
        <v>2.4948290000000001E-3</v>
      </c>
      <c r="GN64" s="2">
        <v>7.7713200000000007E-5</v>
      </c>
      <c r="GO64" s="2">
        <v>2.8827170000000001E-4</v>
      </c>
      <c r="GP64" s="2">
        <v>3.1296029999999999E-3</v>
      </c>
      <c r="GQ64" s="2">
        <v>8.191715E-4</v>
      </c>
      <c r="GR64" s="2">
        <v>8.8427609999999995E-4</v>
      </c>
      <c r="GS64" s="2">
        <v>1.7488619999999999E-3</v>
      </c>
      <c r="GT64" s="2">
        <v>1.4823820000000001E-4</v>
      </c>
      <c r="GU64" s="2">
        <v>1.3753769999999999E-4</v>
      </c>
      <c r="GV64" s="2">
        <v>9.2272369999999999E-4</v>
      </c>
      <c r="GW64" s="2">
        <v>2.472691E-3</v>
      </c>
      <c r="GX64">
        <v>104</v>
      </c>
      <c r="GY64">
        <v>145</v>
      </c>
      <c r="GZ64">
        <v>104</v>
      </c>
      <c r="HA64">
        <v>104</v>
      </c>
      <c r="HB64">
        <v>209</v>
      </c>
      <c r="HC64">
        <v>876</v>
      </c>
      <c r="HD64">
        <v>878</v>
      </c>
      <c r="HE64">
        <v>214</v>
      </c>
      <c r="HF64">
        <v>127</v>
      </c>
      <c r="HG64">
        <v>319</v>
      </c>
      <c r="HH64">
        <v>103</v>
      </c>
      <c r="HI64">
        <v>335</v>
      </c>
      <c r="HJ64">
        <v>875</v>
      </c>
      <c r="HK64">
        <v>334</v>
      </c>
      <c r="HL64">
        <v>126</v>
      </c>
      <c r="HM64" t="s">
        <v>293</v>
      </c>
      <c r="HN64" t="s">
        <v>294</v>
      </c>
      <c r="HO64" t="s">
        <v>293</v>
      </c>
      <c r="HP64" t="s">
        <v>293</v>
      </c>
      <c r="HQ64" t="s">
        <v>295</v>
      </c>
      <c r="HR64" t="s">
        <v>296</v>
      </c>
      <c r="HS64" t="s">
        <v>297</v>
      </c>
      <c r="HT64" t="s">
        <v>298</v>
      </c>
      <c r="HU64" t="s">
        <v>299</v>
      </c>
      <c r="HV64" t="s">
        <v>300</v>
      </c>
      <c r="HW64" t="s">
        <v>301</v>
      </c>
      <c r="HX64" t="s">
        <v>302</v>
      </c>
      <c r="HY64" t="s">
        <v>303</v>
      </c>
      <c r="HZ64" t="s">
        <v>304</v>
      </c>
      <c r="IA64" t="s">
        <v>305</v>
      </c>
    </row>
    <row r="65" spans="1:235" x14ac:dyDescent="0.25">
      <c r="A65" t="s">
        <v>95</v>
      </c>
      <c r="B65">
        <v>2.9257300000000002</v>
      </c>
      <c r="C65">
        <v>1.5611999999999999E-2</v>
      </c>
      <c r="D65">
        <v>54.337600000000002</v>
      </c>
      <c r="E65">
        <v>41.593000000000004</v>
      </c>
      <c r="F65">
        <v>0.199518</v>
      </c>
      <c r="G65">
        <v>9.9246000000000001E-2</v>
      </c>
      <c r="H65">
        <v>5.7993999999999997E-2</v>
      </c>
      <c r="I65">
        <v>0.14414199999999999</v>
      </c>
      <c r="J65">
        <v>2.6769999999999999E-2</v>
      </c>
      <c r="K65">
        <v>0</v>
      </c>
      <c r="L65">
        <v>0.325187</v>
      </c>
      <c r="M65">
        <v>4.9606999999999998E-2</v>
      </c>
      <c r="N65">
        <v>0.109086</v>
      </c>
      <c r="O65">
        <v>0.19516800000000001</v>
      </c>
      <c r="P65">
        <v>7.8453999999999996E-2</v>
      </c>
      <c r="Q65">
        <v>-2.0000000000000002E-5</v>
      </c>
      <c r="R65">
        <v>0</v>
      </c>
      <c r="S65">
        <v>100.157</v>
      </c>
      <c r="T65">
        <v>12</v>
      </c>
      <c r="U65" t="s">
        <v>18</v>
      </c>
      <c r="V65">
        <v>0.75093799999999999</v>
      </c>
      <c r="W65">
        <v>2.147E-3</v>
      </c>
      <c r="X65">
        <v>4.7246699999999997</v>
      </c>
      <c r="Y65">
        <v>2.8575900000000001</v>
      </c>
      <c r="Z65">
        <v>9.3889999999999998E-3</v>
      </c>
      <c r="AA65">
        <v>2.9489999999999998E-3</v>
      </c>
      <c r="AB65">
        <v>1.681E-3</v>
      </c>
      <c r="AC65">
        <v>1.1698E-2</v>
      </c>
      <c r="AD65">
        <v>3.2390000000000001E-3</v>
      </c>
      <c r="AE65">
        <v>0</v>
      </c>
      <c r="AF65">
        <v>1.9805E-2</v>
      </c>
      <c r="AG65">
        <v>3.4099999999999998E-3</v>
      </c>
      <c r="AH65">
        <v>3.2650000000000001E-3</v>
      </c>
      <c r="AI65">
        <v>3.0709E-2</v>
      </c>
      <c r="AJ65">
        <v>5.3249999999999999E-3</v>
      </c>
      <c r="AK65">
        <v>12</v>
      </c>
      <c r="AL65">
        <v>0</v>
      </c>
      <c r="AM65">
        <v>2.9488E-2</v>
      </c>
      <c r="AN65">
        <v>5.4650000000000002E-3</v>
      </c>
      <c r="AO65">
        <v>8.9759999999999996E-3</v>
      </c>
      <c r="AP65">
        <v>1.7295999999999999E-2</v>
      </c>
      <c r="AQ65">
        <v>3.2945000000000002E-2</v>
      </c>
      <c r="AR65">
        <v>5.9213000000000002E-2</v>
      </c>
      <c r="AS65">
        <v>5.4677000000000003E-2</v>
      </c>
      <c r="AT65">
        <v>5.3990000000000002E-3</v>
      </c>
      <c r="AU65">
        <v>5.3499999999999997E-3</v>
      </c>
      <c r="AV65">
        <v>4.803E-3</v>
      </c>
      <c r="AW65">
        <v>3.999E-3</v>
      </c>
      <c r="AX65">
        <v>5.7939999999999997E-3</v>
      </c>
      <c r="AY65">
        <v>6.5752000000000005E-2</v>
      </c>
      <c r="AZ65">
        <v>1.6368000000000001E-2</v>
      </c>
      <c r="BA65">
        <v>7.6949999999999996E-3</v>
      </c>
      <c r="BB65">
        <v>1.4787300000000001</v>
      </c>
      <c r="BC65">
        <v>25.944700000000001</v>
      </c>
      <c r="BD65">
        <v>0.22969300000000001</v>
      </c>
      <c r="BE65">
        <v>0.67547599999999997</v>
      </c>
      <c r="BF65">
        <v>15.954000000000001</v>
      </c>
      <c r="BG65">
        <v>51.277099999999997</v>
      </c>
      <c r="BH65">
        <v>79.326400000000007</v>
      </c>
      <c r="BI65">
        <v>5.7807500000000003</v>
      </c>
      <c r="BJ65">
        <v>23.858499999999999</v>
      </c>
      <c r="BK65">
        <v>-22.72</v>
      </c>
      <c r="BL65">
        <v>3.1174200000000001</v>
      </c>
      <c r="BM65">
        <v>11.1084</v>
      </c>
      <c r="BN65">
        <v>52.042999999999999</v>
      </c>
      <c r="BO65">
        <v>9.2252200000000002</v>
      </c>
      <c r="BP65">
        <v>9.4321999999999999</v>
      </c>
      <c r="BQ65">
        <v>3.7600899999999999</v>
      </c>
      <c r="BR65">
        <v>-6.9863999999999997</v>
      </c>
      <c r="BS65">
        <v>14.978</v>
      </c>
      <c r="BT65">
        <v>14.978</v>
      </c>
      <c r="BU65">
        <v>14.978</v>
      </c>
      <c r="BV65">
        <v>14.978</v>
      </c>
      <c r="BW65">
        <v>50.01</v>
      </c>
      <c r="BX65">
        <v>50.01</v>
      </c>
      <c r="BY65">
        <v>50.01</v>
      </c>
      <c r="BZ65">
        <v>50.01</v>
      </c>
      <c r="CA65">
        <v>50.01</v>
      </c>
      <c r="CB65">
        <v>50.01</v>
      </c>
      <c r="CC65">
        <v>50.01</v>
      </c>
      <c r="CD65">
        <v>50.01</v>
      </c>
      <c r="CE65">
        <v>50.01</v>
      </c>
      <c r="CF65">
        <v>14.978</v>
      </c>
      <c r="CG65">
        <v>50.01</v>
      </c>
      <c r="CH65">
        <v>30</v>
      </c>
      <c r="CI65">
        <v>40</v>
      </c>
      <c r="CJ65">
        <v>40</v>
      </c>
      <c r="CK65">
        <v>40</v>
      </c>
      <c r="CL65">
        <v>40</v>
      </c>
      <c r="CM65">
        <v>60</v>
      </c>
      <c r="CN65">
        <v>60</v>
      </c>
      <c r="CO65">
        <v>40</v>
      </c>
      <c r="CP65">
        <v>40</v>
      </c>
      <c r="CQ65">
        <v>40</v>
      </c>
      <c r="CR65">
        <v>100</v>
      </c>
      <c r="CS65">
        <v>60</v>
      </c>
      <c r="CT65">
        <v>60</v>
      </c>
      <c r="CU65">
        <v>40</v>
      </c>
      <c r="CV65">
        <v>40</v>
      </c>
      <c r="CW65">
        <v>0.76966800000000002</v>
      </c>
      <c r="CX65">
        <v>2.2599999999999999E-3</v>
      </c>
      <c r="CY65">
        <v>1.0051300000000001</v>
      </c>
      <c r="CZ65">
        <v>1.0084200000000001</v>
      </c>
      <c r="DA65">
        <v>3.3029999999999999E-3</v>
      </c>
      <c r="DB65">
        <v>1.196E-3</v>
      </c>
      <c r="DC65">
        <v>6.8000000000000005E-4</v>
      </c>
      <c r="DD65">
        <v>2.8089999999999999E-3</v>
      </c>
      <c r="DE65">
        <v>2.14E-4</v>
      </c>
      <c r="DF65">
        <v>-2.5000000000000001E-4</v>
      </c>
      <c r="DG65">
        <v>5.0670000000000003E-3</v>
      </c>
      <c r="DH65">
        <v>3.1700000000000001E-4</v>
      </c>
      <c r="DI65">
        <v>1.299E-3</v>
      </c>
      <c r="DJ65">
        <v>1.0151E-2</v>
      </c>
      <c r="DK65">
        <v>7.5600000000000005E-4</v>
      </c>
      <c r="DL65">
        <v>1.0044999999999999</v>
      </c>
      <c r="DM65">
        <v>1.0610999999999999</v>
      </c>
      <c r="DN65">
        <v>1.0388999999999999</v>
      </c>
      <c r="DO65">
        <v>1.0378000000000001</v>
      </c>
      <c r="DP65">
        <v>1.2287999999999999</v>
      </c>
      <c r="DQ65">
        <v>1.4046000000000001</v>
      </c>
      <c r="DR65">
        <v>1.4187000000000001</v>
      </c>
      <c r="DS65">
        <v>1.0017</v>
      </c>
      <c r="DT65">
        <v>0.99609999999999999</v>
      </c>
      <c r="DU65">
        <v>1.0289999999999999</v>
      </c>
      <c r="DV65">
        <v>1.0135000000000001</v>
      </c>
      <c r="DW65">
        <v>1.1812</v>
      </c>
      <c r="DX65">
        <v>1.4068000000000001</v>
      </c>
      <c r="DY65">
        <v>1.0183</v>
      </c>
      <c r="DZ65">
        <v>1.1642999999999999</v>
      </c>
      <c r="EA65">
        <v>5.1186999999999996</v>
      </c>
      <c r="EB65">
        <v>1.1032999999999999</v>
      </c>
      <c r="EC65">
        <v>1.0225</v>
      </c>
      <c r="ED65">
        <v>1.1035999999999999</v>
      </c>
      <c r="EE65">
        <v>0.98160000000000003</v>
      </c>
      <c r="EF65">
        <v>0.99409999999999998</v>
      </c>
      <c r="EG65">
        <v>0.98780000000000001</v>
      </c>
      <c r="EH65">
        <v>1.1870000000000001</v>
      </c>
      <c r="EI65">
        <v>1.6014999999999999</v>
      </c>
      <c r="EJ65">
        <v>1.3346</v>
      </c>
      <c r="EK65">
        <v>1.1613</v>
      </c>
      <c r="EL65">
        <v>1.0266999999999999</v>
      </c>
      <c r="EM65">
        <v>0.99590000000000001</v>
      </c>
      <c r="EN65">
        <v>2.1242000000000001</v>
      </c>
      <c r="EO65">
        <v>1.0195000000000001</v>
      </c>
      <c r="EP65">
        <v>0.99960000000000004</v>
      </c>
      <c r="EQ65">
        <v>0.97389999999999999</v>
      </c>
      <c r="ER65">
        <v>0.99990000000000001</v>
      </c>
      <c r="ES65">
        <v>0.98980000000000001</v>
      </c>
      <c r="ET65">
        <v>0.97640000000000005</v>
      </c>
      <c r="EU65">
        <v>0.99990000000000001</v>
      </c>
      <c r="EV65">
        <v>0.99990000000000001</v>
      </c>
      <c r="EW65">
        <v>0.97770000000000001</v>
      </c>
      <c r="EX65">
        <v>0.99529999999999996</v>
      </c>
      <c r="EY65">
        <v>0.99060000000000004</v>
      </c>
      <c r="EZ65">
        <v>0.98519999999999996</v>
      </c>
      <c r="FA65">
        <v>1</v>
      </c>
      <c r="FB65">
        <v>0.99990000000000001</v>
      </c>
      <c r="FC65">
        <v>0.99790000000000001</v>
      </c>
      <c r="FD65">
        <v>1</v>
      </c>
      <c r="FE65">
        <v>5.1397000000000004</v>
      </c>
      <c r="FF65">
        <v>1.1402000000000001</v>
      </c>
      <c r="FG65">
        <v>1.0621</v>
      </c>
      <c r="FH65">
        <v>1.1335999999999999</v>
      </c>
      <c r="FI65">
        <v>1.1777</v>
      </c>
      <c r="FJ65">
        <v>1.3962000000000001</v>
      </c>
      <c r="FK65">
        <v>1.4013</v>
      </c>
      <c r="FL65">
        <v>1.1625000000000001</v>
      </c>
      <c r="FM65">
        <v>1.5876999999999999</v>
      </c>
      <c r="FN65">
        <v>1.3602000000000001</v>
      </c>
      <c r="FO65">
        <v>1.1595</v>
      </c>
      <c r="FP65">
        <v>1.2128000000000001</v>
      </c>
      <c r="FQ65">
        <v>1.4008</v>
      </c>
      <c r="FR65">
        <v>2.1585999999999999</v>
      </c>
      <c r="FS65">
        <v>1.1870000000000001</v>
      </c>
      <c r="FT65">
        <v>10799.82</v>
      </c>
      <c r="FU65">
        <v>595.17819999999995</v>
      </c>
      <c r="FV65">
        <v>234.88890000000001</v>
      </c>
      <c r="FW65">
        <v>668.89279999999997</v>
      </c>
      <c r="FX65">
        <v>892.05909999999994</v>
      </c>
      <c r="FY65">
        <v>344.9914</v>
      </c>
      <c r="FZ65">
        <v>280.91230000000002</v>
      </c>
      <c r="GA65">
        <v>988.42010000000005</v>
      </c>
      <c r="GB65">
        <v>2371.2489999999998</v>
      </c>
      <c r="GC65">
        <v>1517.2670000000001</v>
      </c>
      <c r="GD65">
        <v>826.23829999999998</v>
      </c>
      <c r="GE65">
        <v>197.76849999999999</v>
      </c>
      <c r="GF65">
        <v>381.3723</v>
      </c>
      <c r="GG65">
        <v>3836.3989999999999</v>
      </c>
      <c r="GH65">
        <v>162.7407</v>
      </c>
      <c r="GI65" s="2">
        <v>5.6924139999999998E-3</v>
      </c>
      <c r="GJ65" s="2">
        <v>1.3692270000000001E-4</v>
      </c>
      <c r="GK65">
        <v>0.36564479999999999</v>
      </c>
      <c r="GL65">
        <v>0.1601244</v>
      </c>
      <c r="GM65" s="2">
        <v>1.4325010000000001E-3</v>
      </c>
      <c r="GN65" s="2">
        <v>6.0685960000000005E-4</v>
      </c>
      <c r="GO65" s="2">
        <v>3.548127E-4</v>
      </c>
      <c r="GP65" s="2">
        <v>5.7959669999999995E-4</v>
      </c>
      <c r="GQ65" s="2">
        <v>1.016738E-4</v>
      </c>
      <c r="GR65" s="2">
        <v>1E-10</v>
      </c>
      <c r="GS65" s="2">
        <v>1.123148E-3</v>
      </c>
      <c r="GT65" s="2">
        <v>3.1678609999999998E-4</v>
      </c>
      <c r="GU65" s="2">
        <v>6.6400490000000003E-4</v>
      </c>
      <c r="GV65" s="2">
        <v>6.7074820000000005E-4</v>
      </c>
      <c r="GW65" s="2">
        <v>5.1374549999999998E-4</v>
      </c>
      <c r="GX65">
        <v>104</v>
      </c>
      <c r="GY65">
        <v>145</v>
      </c>
      <c r="GZ65">
        <v>104</v>
      </c>
      <c r="HA65">
        <v>104</v>
      </c>
      <c r="HB65">
        <v>209</v>
      </c>
      <c r="HC65">
        <v>876</v>
      </c>
      <c r="HD65">
        <v>878</v>
      </c>
      <c r="HE65">
        <v>214</v>
      </c>
      <c r="HF65">
        <v>127</v>
      </c>
      <c r="HG65">
        <v>319</v>
      </c>
      <c r="HH65">
        <v>103</v>
      </c>
      <c r="HI65">
        <v>335</v>
      </c>
      <c r="HJ65">
        <v>875</v>
      </c>
      <c r="HK65">
        <v>334</v>
      </c>
      <c r="HL65">
        <v>126</v>
      </c>
      <c r="HM65" t="s">
        <v>293</v>
      </c>
      <c r="HN65" t="s">
        <v>294</v>
      </c>
      <c r="HO65" t="s">
        <v>293</v>
      </c>
      <c r="HP65" t="s">
        <v>293</v>
      </c>
      <c r="HQ65" t="s">
        <v>295</v>
      </c>
      <c r="HR65" t="s">
        <v>296</v>
      </c>
      <c r="HS65" t="s">
        <v>297</v>
      </c>
      <c r="HT65" t="s">
        <v>298</v>
      </c>
      <c r="HU65" t="s">
        <v>299</v>
      </c>
      <c r="HV65" t="s">
        <v>300</v>
      </c>
      <c r="HW65" t="s">
        <v>301</v>
      </c>
      <c r="HX65" t="s">
        <v>302</v>
      </c>
      <c r="HY65" t="s">
        <v>303</v>
      </c>
      <c r="HZ65" t="s">
        <v>304</v>
      </c>
      <c r="IA65" t="s">
        <v>305</v>
      </c>
    </row>
    <row r="66" spans="1:235" x14ac:dyDescent="0.25">
      <c r="A66" t="s">
        <v>96</v>
      </c>
      <c r="B66">
        <v>2.93031</v>
      </c>
      <c r="C66">
        <v>1.3925999999999999E-2</v>
      </c>
      <c r="D66">
        <v>54.843000000000004</v>
      </c>
      <c r="E66">
        <v>41.424399999999999</v>
      </c>
      <c r="F66">
        <v>0.29739100000000002</v>
      </c>
      <c r="G66">
        <v>0.126362</v>
      </c>
      <c r="H66">
        <v>9.6904000000000004E-2</v>
      </c>
      <c r="I66">
        <v>0.121143</v>
      </c>
      <c r="J66">
        <v>1.3516E-2</v>
      </c>
      <c r="K66">
        <v>0</v>
      </c>
      <c r="L66">
        <v>0.38386199999999998</v>
      </c>
      <c r="M66">
        <v>3.9035E-2</v>
      </c>
      <c r="N66">
        <v>2.5458000000000001E-2</v>
      </c>
      <c r="O66">
        <v>0.25310700000000003</v>
      </c>
      <c r="P66">
        <v>9.1856999999999994E-2</v>
      </c>
      <c r="Q66">
        <v>-1.0000000000000001E-5</v>
      </c>
      <c r="R66">
        <v>0</v>
      </c>
      <c r="S66">
        <v>100.66</v>
      </c>
      <c r="T66">
        <v>12</v>
      </c>
      <c r="U66" t="s">
        <v>18</v>
      </c>
      <c r="V66">
        <v>0.750309</v>
      </c>
      <c r="W66">
        <v>1.9109999999999999E-3</v>
      </c>
      <c r="X66">
        <v>4.7571700000000003</v>
      </c>
      <c r="Y66">
        <v>2.8391799999999998</v>
      </c>
      <c r="Z66">
        <v>1.3960999999999999E-2</v>
      </c>
      <c r="AA66">
        <v>3.7450000000000001E-3</v>
      </c>
      <c r="AB66">
        <v>2.8019999999999998E-3</v>
      </c>
      <c r="AC66">
        <v>9.8080000000000007E-3</v>
      </c>
      <c r="AD66">
        <v>1.6310000000000001E-3</v>
      </c>
      <c r="AE66">
        <v>0</v>
      </c>
      <c r="AF66">
        <v>2.3321999999999999E-2</v>
      </c>
      <c r="AG66">
        <v>2.6770000000000001E-3</v>
      </c>
      <c r="AH66">
        <v>7.6000000000000004E-4</v>
      </c>
      <c r="AI66">
        <v>3.9730000000000001E-2</v>
      </c>
      <c r="AJ66">
        <v>6.2189999999999997E-3</v>
      </c>
      <c r="AK66">
        <v>12</v>
      </c>
      <c r="AL66">
        <v>0</v>
      </c>
      <c r="AM66">
        <v>2.9512E-2</v>
      </c>
      <c r="AN66">
        <v>5.4669999999999996E-3</v>
      </c>
      <c r="AO66">
        <v>8.9800000000000001E-3</v>
      </c>
      <c r="AP66">
        <v>1.7311E-2</v>
      </c>
      <c r="AQ66">
        <v>3.2971E-2</v>
      </c>
      <c r="AR66">
        <v>5.9269000000000002E-2</v>
      </c>
      <c r="AS66">
        <v>5.4708E-2</v>
      </c>
      <c r="AT66">
        <v>5.4029999999999998E-3</v>
      </c>
      <c r="AU66">
        <v>5.3540000000000003E-3</v>
      </c>
      <c r="AV66">
        <v>4.8050000000000002E-3</v>
      </c>
      <c r="AW66">
        <v>4.0010000000000002E-3</v>
      </c>
      <c r="AX66">
        <v>5.7980000000000002E-3</v>
      </c>
      <c r="AY66">
        <v>6.5801999999999999E-2</v>
      </c>
      <c r="AZ66">
        <v>1.6378E-2</v>
      </c>
      <c r="BA66">
        <v>7.7000000000000002E-3</v>
      </c>
      <c r="BB66">
        <v>1.47756</v>
      </c>
      <c r="BC66">
        <v>28.9511</v>
      </c>
      <c r="BD66">
        <v>0.22856399999999999</v>
      </c>
      <c r="BE66">
        <v>0.67693999999999999</v>
      </c>
      <c r="BF66">
        <v>11.3499</v>
      </c>
      <c r="BG66">
        <v>40.706200000000003</v>
      </c>
      <c r="BH66">
        <v>48.1905</v>
      </c>
      <c r="BI66">
        <v>6.8360799999999999</v>
      </c>
      <c r="BJ66">
        <v>46.789099999999998</v>
      </c>
      <c r="BK66">
        <v>-26.76</v>
      </c>
      <c r="BL66">
        <v>2.7612199999999998</v>
      </c>
      <c r="BM66">
        <v>13.981299999999999</v>
      </c>
      <c r="BN66">
        <v>216.32300000000001</v>
      </c>
      <c r="BO66">
        <v>7.3758499999999998</v>
      </c>
      <c r="BP66">
        <v>8.1425400000000003</v>
      </c>
      <c r="BQ66">
        <v>3.7423899999999999</v>
      </c>
      <c r="BR66">
        <v>-7.0278</v>
      </c>
      <c r="BS66">
        <v>14.983000000000001</v>
      </c>
      <c r="BT66">
        <v>14.983000000000001</v>
      </c>
      <c r="BU66">
        <v>14.983000000000001</v>
      </c>
      <c r="BV66">
        <v>14.983000000000001</v>
      </c>
      <c r="BW66">
        <v>50.01</v>
      </c>
      <c r="BX66">
        <v>50.01</v>
      </c>
      <c r="BY66">
        <v>50.01</v>
      </c>
      <c r="BZ66">
        <v>50.01</v>
      </c>
      <c r="CA66">
        <v>50.01</v>
      </c>
      <c r="CB66">
        <v>50.01</v>
      </c>
      <c r="CC66">
        <v>50.01</v>
      </c>
      <c r="CD66">
        <v>50.01</v>
      </c>
      <c r="CE66">
        <v>50.01</v>
      </c>
      <c r="CF66">
        <v>14.983000000000001</v>
      </c>
      <c r="CG66">
        <v>50.01</v>
      </c>
      <c r="CH66">
        <v>30</v>
      </c>
      <c r="CI66">
        <v>40</v>
      </c>
      <c r="CJ66">
        <v>40</v>
      </c>
      <c r="CK66">
        <v>40</v>
      </c>
      <c r="CL66">
        <v>40</v>
      </c>
      <c r="CM66">
        <v>60</v>
      </c>
      <c r="CN66">
        <v>60</v>
      </c>
      <c r="CO66">
        <v>40</v>
      </c>
      <c r="CP66">
        <v>40</v>
      </c>
      <c r="CQ66">
        <v>40</v>
      </c>
      <c r="CR66">
        <v>100</v>
      </c>
      <c r="CS66">
        <v>60</v>
      </c>
      <c r="CT66">
        <v>60</v>
      </c>
      <c r="CU66">
        <v>40</v>
      </c>
      <c r="CV66">
        <v>40</v>
      </c>
      <c r="CW66">
        <v>0.77064900000000003</v>
      </c>
      <c r="CX66">
        <v>2.0170000000000001E-3</v>
      </c>
      <c r="CY66">
        <v>1.01471</v>
      </c>
      <c r="CZ66">
        <v>1.00379</v>
      </c>
      <c r="DA66">
        <v>4.921E-3</v>
      </c>
      <c r="DB66">
        <v>1.5219999999999999E-3</v>
      </c>
      <c r="DC66">
        <v>1.137E-3</v>
      </c>
      <c r="DD66">
        <v>2.3600000000000001E-3</v>
      </c>
      <c r="DE66">
        <v>1.08E-4</v>
      </c>
      <c r="DF66">
        <v>-2.1000000000000001E-4</v>
      </c>
      <c r="DG66">
        <v>5.9839999999999997E-3</v>
      </c>
      <c r="DH66">
        <v>2.4899999999999998E-4</v>
      </c>
      <c r="DI66">
        <v>3.0299999999999999E-4</v>
      </c>
      <c r="DJ66">
        <v>1.3162999999999999E-2</v>
      </c>
      <c r="DK66">
        <v>8.8599999999999996E-4</v>
      </c>
      <c r="DL66">
        <v>1.0043</v>
      </c>
      <c r="DM66">
        <v>1.0609</v>
      </c>
      <c r="DN66">
        <v>1.0387</v>
      </c>
      <c r="DO66">
        <v>1.0376000000000001</v>
      </c>
      <c r="DP66">
        <v>1.2285999999999999</v>
      </c>
      <c r="DQ66">
        <v>1.4043000000000001</v>
      </c>
      <c r="DR66">
        <v>1.4184000000000001</v>
      </c>
      <c r="DS66">
        <v>1.0015000000000001</v>
      </c>
      <c r="DT66">
        <v>0.99590000000000001</v>
      </c>
      <c r="DU66">
        <v>1.0287999999999999</v>
      </c>
      <c r="DV66">
        <v>1.0133000000000001</v>
      </c>
      <c r="DW66">
        <v>1.1809000000000001</v>
      </c>
      <c r="DX66">
        <v>1.4064000000000001</v>
      </c>
      <c r="DY66">
        <v>1.0181</v>
      </c>
      <c r="DZ66">
        <v>1.1639999999999999</v>
      </c>
      <c r="EA66">
        <v>5.1212999999999997</v>
      </c>
      <c r="EB66">
        <v>1.1032</v>
      </c>
      <c r="EC66">
        <v>1.0225</v>
      </c>
      <c r="ED66">
        <v>1.1044</v>
      </c>
      <c r="EE66">
        <v>0.9819</v>
      </c>
      <c r="EF66">
        <v>0.99429999999999996</v>
      </c>
      <c r="EG66">
        <v>0.98799999999999999</v>
      </c>
      <c r="EH66">
        <v>1.1874</v>
      </c>
      <c r="EI66">
        <v>1.6026</v>
      </c>
      <c r="EJ66">
        <v>1.3351</v>
      </c>
      <c r="EK66">
        <v>1.161</v>
      </c>
      <c r="EL66">
        <v>1.0267999999999999</v>
      </c>
      <c r="EM66">
        <v>0.99609999999999999</v>
      </c>
      <c r="EN66">
        <v>2.1248999999999998</v>
      </c>
      <c r="EO66">
        <v>1.0196000000000001</v>
      </c>
      <c r="EP66">
        <v>0.99960000000000004</v>
      </c>
      <c r="EQ66">
        <v>0.9738</v>
      </c>
      <c r="ER66">
        <v>0.99990000000000001</v>
      </c>
      <c r="ES66">
        <v>0.98970000000000002</v>
      </c>
      <c r="ET66">
        <v>0.97660000000000002</v>
      </c>
      <c r="EU66">
        <v>0.99990000000000001</v>
      </c>
      <c r="EV66">
        <v>0.99990000000000001</v>
      </c>
      <c r="EW66">
        <v>0.97789999999999999</v>
      </c>
      <c r="EX66">
        <v>0.99529999999999996</v>
      </c>
      <c r="EY66">
        <v>0.99060000000000004</v>
      </c>
      <c r="EZ66">
        <v>0.98509999999999998</v>
      </c>
      <c r="FA66">
        <v>1</v>
      </c>
      <c r="FB66">
        <v>0.99990000000000001</v>
      </c>
      <c r="FC66">
        <v>0.99790000000000001</v>
      </c>
      <c r="FD66">
        <v>1</v>
      </c>
      <c r="FE66">
        <v>5.1412000000000004</v>
      </c>
      <c r="FF66">
        <v>1.1397999999999999</v>
      </c>
      <c r="FG66">
        <v>1.0619000000000001</v>
      </c>
      <c r="FH66">
        <v>1.1342000000000001</v>
      </c>
      <c r="FI66">
        <v>1.1780999999999999</v>
      </c>
      <c r="FJ66">
        <v>1.3962000000000001</v>
      </c>
      <c r="FK66">
        <v>1.4012</v>
      </c>
      <c r="FL66">
        <v>1.1628000000000001</v>
      </c>
      <c r="FM66">
        <v>1.5885</v>
      </c>
      <c r="FN66">
        <v>1.3606</v>
      </c>
      <c r="FO66">
        <v>1.159</v>
      </c>
      <c r="FP66">
        <v>1.2125999999999999</v>
      </c>
      <c r="FQ66">
        <v>1.4008</v>
      </c>
      <c r="FR66">
        <v>2.1589</v>
      </c>
      <c r="FS66">
        <v>1.1868000000000001</v>
      </c>
      <c r="FT66">
        <v>10859.58</v>
      </c>
      <c r="FU66">
        <v>597.88490000000002</v>
      </c>
      <c r="FV66">
        <v>235.95359999999999</v>
      </c>
      <c r="FW66">
        <v>675.2414</v>
      </c>
      <c r="FX66">
        <v>897.71550000000002</v>
      </c>
      <c r="FY66">
        <v>347.6909</v>
      </c>
      <c r="FZ66">
        <v>283.12150000000003</v>
      </c>
      <c r="GA66">
        <v>994.68510000000003</v>
      </c>
      <c r="GB66">
        <v>2386.127</v>
      </c>
      <c r="GC66">
        <v>1526.7449999999999</v>
      </c>
      <c r="GD66">
        <v>829.4991</v>
      </c>
      <c r="GE66">
        <v>199.15199999999999</v>
      </c>
      <c r="GF66">
        <v>384.3494</v>
      </c>
      <c r="GG66">
        <v>3857.53</v>
      </c>
      <c r="GH66">
        <v>163.8621</v>
      </c>
      <c r="GI66" s="2">
        <v>5.6996649999999996E-3</v>
      </c>
      <c r="GJ66" s="2">
        <v>1.2218219999999999E-4</v>
      </c>
      <c r="GK66">
        <v>0.36912830000000002</v>
      </c>
      <c r="GL66">
        <v>0.1593888</v>
      </c>
      <c r="GM66" s="2">
        <v>2.134599E-3</v>
      </c>
      <c r="GN66" s="2">
        <v>7.7267459999999998E-4</v>
      </c>
      <c r="GO66" s="2">
        <v>5.9290459999999999E-4</v>
      </c>
      <c r="GP66" s="2">
        <v>4.8696420000000001E-4</v>
      </c>
      <c r="GQ66" s="2">
        <v>5.1309479999999999E-5</v>
      </c>
      <c r="GR66" s="2">
        <v>1E-10</v>
      </c>
      <c r="GS66" s="2">
        <v>1.3264489999999999E-3</v>
      </c>
      <c r="GT66" s="2">
        <v>2.4931420000000001E-4</v>
      </c>
      <c r="GU66" s="2">
        <v>1.5495830000000001E-4</v>
      </c>
      <c r="GV66" s="2">
        <v>8.6975270000000003E-4</v>
      </c>
      <c r="GW66" s="2">
        <v>6.0162379999999997E-4</v>
      </c>
      <c r="GX66">
        <v>104</v>
      </c>
      <c r="GY66">
        <v>145</v>
      </c>
      <c r="GZ66">
        <v>104</v>
      </c>
      <c r="HA66">
        <v>104</v>
      </c>
      <c r="HB66">
        <v>209</v>
      </c>
      <c r="HC66">
        <v>876</v>
      </c>
      <c r="HD66">
        <v>878</v>
      </c>
      <c r="HE66">
        <v>214</v>
      </c>
      <c r="HF66">
        <v>127</v>
      </c>
      <c r="HG66">
        <v>319</v>
      </c>
      <c r="HH66">
        <v>103</v>
      </c>
      <c r="HI66">
        <v>335</v>
      </c>
      <c r="HJ66">
        <v>875</v>
      </c>
      <c r="HK66">
        <v>334</v>
      </c>
      <c r="HL66">
        <v>126</v>
      </c>
      <c r="HM66" t="s">
        <v>293</v>
      </c>
      <c r="HN66" t="s">
        <v>294</v>
      </c>
      <c r="HO66" t="s">
        <v>293</v>
      </c>
      <c r="HP66" t="s">
        <v>293</v>
      </c>
      <c r="HQ66" t="s">
        <v>295</v>
      </c>
      <c r="HR66" t="s">
        <v>296</v>
      </c>
      <c r="HS66" t="s">
        <v>297</v>
      </c>
      <c r="HT66" t="s">
        <v>298</v>
      </c>
      <c r="HU66" t="s">
        <v>299</v>
      </c>
      <c r="HV66" t="s">
        <v>300</v>
      </c>
      <c r="HW66" t="s">
        <v>301</v>
      </c>
      <c r="HX66" t="s">
        <v>302</v>
      </c>
      <c r="HY66" t="s">
        <v>303</v>
      </c>
      <c r="HZ66" t="s">
        <v>304</v>
      </c>
      <c r="IA66" t="s">
        <v>305</v>
      </c>
    </row>
    <row r="67" spans="1:235" x14ac:dyDescent="0.25">
      <c r="A67" t="s">
        <v>97</v>
      </c>
      <c r="B67">
        <v>3.1137600000000001</v>
      </c>
      <c r="C67">
        <v>1.4016000000000001E-2</v>
      </c>
      <c r="D67">
        <v>55.099400000000003</v>
      </c>
      <c r="E67">
        <v>42.230699999999999</v>
      </c>
      <c r="F67">
        <v>0.33685500000000002</v>
      </c>
      <c r="G67">
        <v>0</v>
      </c>
      <c r="H67">
        <v>7.1869999999999998E-3</v>
      </c>
      <c r="I67">
        <v>0</v>
      </c>
      <c r="J67">
        <v>1.0448000000000001E-2</v>
      </c>
      <c r="K67">
        <v>0</v>
      </c>
      <c r="L67">
        <v>1.1273E-2</v>
      </c>
      <c r="M67">
        <v>2.2228000000000001E-2</v>
      </c>
      <c r="N67">
        <v>7.1700000000000002E-3</v>
      </c>
      <c r="O67">
        <v>5.4938000000000001E-2</v>
      </c>
      <c r="P67">
        <v>0.12940299999999999</v>
      </c>
      <c r="Q67">
        <v>0</v>
      </c>
      <c r="R67">
        <v>0</v>
      </c>
      <c r="S67">
        <v>101.03700000000001</v>
      </c>
      <c r="T67">
        <v>12</v>
      </c>
      <c r="U67" t="s">
        <v>18</v>
      </c>
      <c r="V67">
        <v>0.79398500000000005</v>
      </c>
      <c r="W67">
        <v>1.915E-3</v>
      </c>
      <c r="X67">
        <v>4.7596299999999996</v>
      </c>
      <c r="Y67">
        <v>2.88246</v>
      </c>
      <c r="Z67">
        <v>1.5748000000000002E-2</v>
      </c>
      <c r="AA67">
        <v>0</v>
      </c>
      <c r="AB67">
        <v>2.0699999999999999E-4</v>
      </c>
      <c r="AC67">
        <v>0</v>
      </c>
      <c r="AD67">
        <v>1.256E-3</v>
      </c>
      <c r="AE67">
        <v>0</v>
      </c>
      <c r="AF67">
        <v>6.8199999999999999E-4</v>
      </c>
      <c r="AG67">
        <v>1.518E-3</v>
      </c>
      <c r="AH67">
        <v>2.13E-4</v>
      </c>
      <c r="AI67">
        <v>8.5880000000000001E-3</v>
      </c>
      <c r="AJ67">
        <v>8.7250000000000001E-3</v>
      </c>
      <c r="AK67">
        <v>12</v>
      </c>
      <c r="AL67">
        <v>0</v>
      </c>
      <c r="AM67">
        <v>2.9444999999999999E-2</v>
      </c>
      <c r="AN67">
        <v>5.4530000000000004E-3</v>
      </c>
      <c r="AO67">
        <v>8.9619999999999995E-3</v>
      </c>
      <c r="AP67">
        <v>1.7257999999999999E-2</v>
      </c>
      <c r="AQ67">
        <v>3.2875000000000001E-2</v>
      </c>
      <c r="AR67">
        <v>5.9101000000000001E-2</v>
      </c>
      <c r="AS67">
        <v>5.4613000000000002E-2</v>
      </c>
      <c r="AT67">
        <v>5.3940000000000004E-3</v>
      </c>
      <c r="AU67">
        <v>5.3400000000000001E-3</v>
      </c>
      <c r="AV67">
        <v>4.7959999999999999E-3</v>
      </c>
      <c r="AW67">
        <v>3.9940000000000002E-3</v>
      </c>
      <c r="AX67">
        <v>5.7869999999999996E-3</v>
      </c>
      <c r="AY67">
        <v>6.5654000000000004E-2</v>
      </c>
      <c r="AZ67">
        <v>1.6338999999999999E-2</v>
      </c>
      <c r="BA67">
        <v>7.6870000000000003E-3</v>
      </c>
      <c r="BB67">
        <v>1.4230400000000001</v>
      </c>
      <c r="BC67">
        <v>28.704699999999999</v>
      </c>
      <c r="BD67">
        <v>0.228043</v>
      </c>
      <c r="BE67">
        <v>0.66995499999999997</v>
      </c>
      <c r="BF67">
        <v>10.216100000000001</v>
      </c>
      <c r="BG67">
        <v>-37.561999999999998</v>
      </c>
      <c r="BH67">
        <v>626.95699999999999</v>
      </c>
      <c r="BI67">
        <v>-24.274000000000001</v>
      </c>
      <c r="BJ67">
        <v>60.2194</v>
      </c>
      <c r="BK67">
        <v>-28.571999999999999</v>
      </c>
      <c r="BL67">
        <v>63.621200000000002</v>
      </c>
      <c r="BM67">
        <v>24.087199999999999</v>
      </c>
      <c r="BN67">
        <v>760.89800000000002</v>
      </c>
      <c r="BO67">
        <v>29.6313</v>
      </c>
      <c r="BP67">
        <v>5.9294700000000002</v>
      </c>
      <c r="BQ67">
        <v>3.7170899999999998</v>
      </c>
      <c r="BR67">
        <v>-7.06</v>
      </c>
      <c r="BS67">
        <v>14.986000000000001</v>
      </c>
      <c r="BT67">
        <v>14.986000000000001</v>
      </c>
      <c r="BU67">
        <v>14.986000000000001</v>
      </c>
      <c r="BV67">
        <v>14.986000000000001</v>
      </c>
      <c r="BW67">
        <v>50.03</v>
      </c>
      <c r="BX67">
        <v>50.03</v>
      </c>
      <c r="BY67">
        <v>50.03</v>
      </c>
      <c r="BZ67">
        <v>50.03</v>
      </c>
      <c r="CA67">
        <v>50.03</v>
      </c>
      <c r="CB67">
        <v>50.03</v>
      </c>
      <c r="CC67">
        <v>50.03</v>
      </c>
      <c r="CD67">
        <v>50.03</v>
      </c>
      <c r="CE67">
        <v>50.03</v>
      </c>
      <c r="CF67">
        <v>14.986000000000001</v>
      </c>
      <c r="CG67">
        <v>50.03</v>
      </c>
      <c r="CH67">
        <v>30</v>
      </c>
      <c r="CI67">
        <v>40</v>
      </c>
      <c r="CJ67">
        <v>40</v>
      </c>
      <c r="CK67">
        <v>40</v>
      </c>
      <c r="CL67">
        <v>40</v>
      </c>
      <c r="CM67">
        <v>60</v>
      </c>
      <c r="CN67">
        <v>60</v>
      </c>
      <c r="CO67">
        <v>40</v>
      </c>
      <c r="CP67">
        <v>40</v>
      </c>
      <c r="CQ67">
        <v>40</v>
      </c>
      <c r="CR67">
        <v>100</v>
      </c>
      <c r="CS67">
        <v>60</v>
      </c>
      <c r="CT67">
        <v>60</v>
      </c>
      <c r="CU67">
        <v>40</v>
      </c>
      <c r="CV67">
        <v>40</v>
      </c>
      <c r="CW67">
        <v>0.81839600000000001</v>
      </c>
      <c r="CX67">
        <v>2.0300000000000001E-3</v>
      </c>
      <c r="CY67">
        <v>1.0190999999999999</v>
      </c>
      <c r="CZ67">
        <v>1.0243800000000001</v>
      </c>
      <c r="DA67">
        <v>5.5840000000000004E-3</v>
      </c>
      <c r="DB67">
        <v>-1.49E-3</v>
      </c>
      <c r="DC67">
        <v>8.3999999999999995E-5</v>
      </c>
      <c r="DD67">
        <v>-6.3000000000000003E-4</v>
      </c>
      <c r="DE67">
        <v>8.3999999999999995E-5</v>
      </c>
      <c r="DF67">
        <v>-2.0000000000000001E-4</v>
      </c>
      <c r="DG67">
        <v>1.76E-4</v>
      </c>
      <c r="DH67">
        <v>1.4200000000000001E-4</v>
      </c>
      <c r="DI67">
        <v>8.5000000000000006E-5</v>
      </c>
      <c r="DJ67">
        <v>2.8579999999999999E-3</v>
      </c>
      <c r="DK67">
        <v>1.2470000000000001E-3</v>
      </c>
      <c r="DL67">
        <v>1.0046999999999999</v>
      </c>
      <c r="DM67">
        <v>1.0612999999999999</v>
      </c>
      <c r="DN67">
        <v>1.0390999999999999</v>
      </c>
      <c r="DO67">
        <v>1.038</v>
      </c>
      <c r="DP67">
        <v>1.2290000000000001</v>
      </c>
      <c r="DQ67">
        <v>1.4049</v>
      </c>
      <c r="DR67">
        <v>1.419</v>
      </c>
      <c r="DS67">
        <v>1.0019</v>
      </c>
      <c r="DT67">
        <v>0.99619999999999997</v>
      </c>
      <c r="DU67">
        <v>1.0290999999999999</v>
      </c>
      <c r="DV67">
        <v>1.0137</v>
      </c>
      <c r="DW67">
        <v>1.1815</v>
      </c>
      <c r="DX67">
        <v>1.4071</v>
      </c>
      <c r="DY67">
        <v>1.0185</v>
      </c>
      <c r="DZ67">
        <v>1.1646000000000001</v>
      </c>
      <c r="EA67">
        <v>5.1223000000000001</v>
      </c>
      <c r="EB67">
        <v>1.1029</v>
      </c>
      <c r="EC67">
        <v>1.0223</v>
      </c>
      <c r="ED67">
        <v>1.1028</v>
      </c>
      <c r="EE67">
        <v>0.98019999999999996</v>
      </c>
      <c r="EF67">
        <v>0.99429999999999996</v>
      </c>
      <c r="EG67">
        <v>0.98799999999999999</v>
      </c>
      <c r="EH67">
        <v>1.1852</v>
      </c>
      <c r="EI67">
        <v>1.5982000000000001</v>
      </c>
      <c r="EJ67">
        <v>1.3319000000000001</v>
      </c>
      <c r="EK67">
        <v>1.1615</v>
      </c>
      <c r="EL67">
        <v>1.0266999999999999</v>
      </c>
      <c r="EM67">
        <v>0.99609999999999999</v>
      </c>
      <c r="EN67">
        <v>2.1234000000000002</v>
      </c>
      <c r="EO67">
        <v>1.0194000000000001</v>
      </c>
      <c r="EP67">
        <v>0.99960000000000004</v>
      </c>
      <c r="EQ67">
        <v>0.9738</v>
      </c>
      <c r="ER67">
        <v>1</v>
      </c>
      <c r="ES67">
        <v>0.98980000000000001</v>
      </c>
      <c r="ET67">
        <v>0.97629999999999995</v>
      </c>
      <c r="EU67">
        <v>0.99990000000000001</v>
      </c>
      <c r="EV67">
        <v>0.99990000000000001</v>
      </c>
      <c r="EW67">
        <v>0.97750000000000004</v>
      </c>
      <c r="EX67">
        <v>0.99529999999999996</v>
      </c>
      <c r="EY67">
        <v>0.99050000000000005</v>
      </c>
      <c r="EZ67">
        <v>0.98509999999999998</v>
      </c>
      <c r="FA67">
        <v>1</v>
      </c>
      <c r="FB67">
        <v>0.99990000000000001</v>
      </c>
      <c r="FC67">
        <v>0.99790000000000001</v>
      </c>
      <c r="FD67">
        <v>1</v>
      </c>
      <c r="FE67">
        <v>5.1443000000000003</v>
      </c>
      <c r="FF67">
        <v>1.1397999999999999</v>
      </c>
      <c r="FG67">
        <v>1.0622</v>
      </c>
      <c r="FH67">
        <v>1.1331</v>
      </c>
      <c r="FI67">
        <v>1.1760999999999999</v>
      </c>
      <c r="FJ67">
        <v>1.3968</v>
      </c>
      <c r="FK67">
        <v>1.4017999999999999</v>
      </c>
      <c r="FL67">
        <v>1.1607000000000001</v>
      </c>
      <c r="FM67">
        <v>1.5847</v>
      </c>
      <c r="FN67">
        <v>1.3576999999999999</v>
      </c>
      <c r="FO67">
        <v>1.1598999999999999</v>
      </c>
      <c r="FP67">
        <v>1.2130000000000001</v>
      </c>
      <c r="FQ67">
        <v>1.4014</v>
      </c>
      <c r="FR67">
        <v>2.1581000000000001</v>
      </c>
      <c r="FS67">
        <v>1.1872</v>
      </c>
      <c r="FT67">
        <v>10902.21</v>
      </c>
      <c r="FU67">
        <v>598.85519999999997</v>
      </c>
      <c r="FV67">
        <v>236.24289999999999</v>
      </c>
      <c r="FW67">
        <v>672.0444</v>
      </c>
      <c r="FX67">
        <v>894.3451</v>
      </c>
      <c r="FY67">
        <v>348.89550000000003</v>
      </c>
      <c r="FZ67">
        <v>284.09800000000001</v>
      </c>
      <c r="GA67">
        <v>991.07849999999996</v>
      </c>
      <c r="GB67">
        <v>2382.86</v>
      </c>
      <c r="GC67">
        <v>1522.4449999999999</v>
      </c>
      <c r="GD67">
        <v>834.39430000000004</v>
      </c>
      <c r="GE67">
        <v>199.38229999999999</v>
      </c>
      <c r="GF67">
        <v>385.68380000000002</v>
      </c>
      <c r="GG67">
        <v>3868.2350000000001</v>
      </c>
      <c r="GH67">
        <v>163.6163</v>
      </c>
      <c r="GI67" s="2">
        <v>6.0527990000000002E-3</v>
      </c>
      <c r="GJ67" s="2">
        <v>1.2296940000000001E-4</v>
      </c>
      <c r="GK67">
        <v>0.37072670000000002</v>
      </c>
      <c r="GL67">
        <v>0.162658</v>
      </c>
      <c r="GM67" s="2">
        <v>2.4220040000000002E-3</v>
      </c>
      <c r="GN67" s="2">
        <v>1E-10</v>
      </c>
      <c r="GO67" s="2">
        <v>4.3953660000000003E-5</v>
      </c>
      <c r="GP67" s="2">
        <v>1E-10</v>
      </c>
      <c r="GQ67" s="2">
        <v>3.9757869999999999E-5</v>
      </c>
      <c r="GR67" s="2">
        <v>1E-10</v>
      </c>
      <c r="GS67" s="2">
        <v>3.892203E-5</v>
      </c>
      <c r="GT67" s="2">
        <v>1.419154E-4</v>
      </c>
      <c r="GU67" s="2">
        <v>4.3626710000000001E-5</v>
      </c>
      <c r="GV67" s="2">
        <v>1.8885209999999999E-4</v>
      </c>
      <c r="GW67" s="2">
        <v>8.4727269999999996E-4</v>
      </c>
      <c r="GX67">
        <v>104</v>
      </c>
      <c r="GY67">
        <v>145</v>
      </c>
      <c r="GZ67">
        <v>104</v>
      </c>
      <c r="HA67">
        <v>104</v>
      </c>
      <c r="HB67">
        <v>209</v>
      </c>
      <c r="HC67">
        <v>876</v>
      </c>
      <c r="HD67">
        <v>878</v>
      </c>
      <c r="HE67">
        <v>214</v>
      </c>
      <c r="HF67">
        <v>127</v>
      </c>
      <c r="HG67">
        <v>319</v>
      </c>
      <c r="HH67">
        <v>103</v>
      </c>
      <c r="HI67">
        <v>335</v>
      </c>
      <c r="HJ67">
        <v>875</v>
      </c>
      <c r="HK67">
        <v>334</v>
      </c>
      <c r="HL67">
        <v>126</v>
      </c>
      <c r="HM67" t="s">
        <v>293</v>
      </c>
      <c r="HN67" t="s">
        <v>294</v>
      </c>
      <c r="HO67" t="s">
        <v>293</v>
      </c>
      <c r="HP67" t="s">
        <v>293</v>
      </c>
      <c r="HQ67" t="s">
        <v>295</v>
      </c>
      <c r="HR67" t="s">
        <v>296</v>
      </c>
      <c r="HS67" t="s">
        <v>297</v>
      </c>
      <c r="HT67" t="s">
        <v>298</v>
      </c>
      <c r="HU67" t="s">
        <v>299</v>
      </c>
      <c r="HV67" t="s">
        <v>300</v>
      </c>
      <c r="HW67" t="s">
        <v>301</v>
      </c>
      <c r="HX67" t="s">
        <v>302</v>
      </c>
      <c r="HY67" t="s">
        <v>303</v>
      </c>
      <c r="HZ67" t="s">
        <v>304</v>
      </c>
      <c r="IA67" t="s">
        <v>305</v>
      </c>
    </row>
    <row r="68" spans="1:235" x14ac:dyDescent="0.25">
      <c r="A68" t="s">
        <v>97</v>
      </c>
      <c r="B68">
        <v>8.9540000000000002E-3</v>
      </c>
      <c r="C68">
        <v>4.633E-3</v>
      </c>
      <c r="D68">
        <v>8.6210000000000002E-3</v>
      </c>
      <c r="E68">
        <v>0</v>
      </c>
      <c r="F68">
        <v>0.22581200000000001</v>
      </c>
      <c r="G68">
        <v>0</v>
      </c>
      <c r="H68">
        <v>0</v>
      </c>
      <c r="I68">
        <v>66.082899999999995</v>
      </c>
      <c r="J68">
        <v>0</v>
      </c>
      <c r="K68">
        <v>18.008400000000002</v>
      </c>
      <c r="L68">
        <v>0.132021</v>
      </c>
      <c r="M68">
        <v>0</v>
      </c>
      <c r="N68">
        <v>0</v>
      </c>
      <c r="O68">
        <v>6.2223899999999999</v>
      </c>
      <c r="P68">
        <v>2.6940000000000002E-3</v>
      </c>
      <c r="Q68">
        <v>0</v>
      </c>
      <c r="R68">
        <v>0</v>
      </c>
      <c r="S68">
        <v>90.696399999999997</v>
      </c>
      <c r="T68">
        <v>12</v>
      </c>
      <c r="U68" t="s">
        <v>18</v>
      </c>
      <c r="V68">
        <v>1.993E-3</v>
      </c>
      <c r="W68">
        <v>5.53E-4</v>
      </c>
      <c r="X68">
        <v>6.4999999999999997E-4</v>
      </c>
      <c r="Y68">
        <v>0</v>
      </c>
      <c r="Z68">
        <v>9.2169999999999995E-3</v>
      </c>
      <c r="AA68">
        <v>0</v>
      </c>
      <c r="AB68">
        <v>0</v>
      </c>
      <c r="AC68">
        <v>4.6517099999999996</v>
      </c>
      <c r="AD68">
        <v>0</v>
      </c>
      <c r="AE68">
        <v>1.4940100000000001</v>
      </c>
      <c r="AF68">
        <v>6.9740000000000002E-3</v>
      </c>
      <c r="AG68">
        <v>0</v>
      </c>
      <c r="AH68">
        <v>0</v>
      </c>
      <c r="AI68">
        <v>0.84924200000000005</v>
      </c>
      <c r="AJ68">
        <v>1.5899999999999999E-4</v>
      </c>
      <c r="AK68">
        <v>12</v>
      </c>
      <c r="AL68">
        <v>0</v>
      </c>
      <c r="AM68">
        <v>2.2518E-2</v>
      </c>
      <c r="AN68">
        <v>5.1679999999999999E-3</v>
      </c>
      <c r="AO68">
        <v>8.2769999999999996E-3</v>
      </c>
      <c r="AP68">
        <v>1.7645999999999998E-2</v>
      </c>
      <c r="AQ68">
        <v>3.2177999999999998E-2</v>
      </c>
      <c r="AR68">
        <v>5.0937999999999997E-2</v>
      </c>
      <c r="AS68">
        <v>5.0625999999999997E-2</v>
      </c>
      <c r="AT68">
        <v>5.2300000000000003E-3</v>
      </c>
      <c r="AU68">
        <v>4.8770000000000003E-3</v>
      </c>
      <c r="AV68">
        <v>4.45E-3</v>
      </c>
      <c r="AW68">
        <v>3.8999999999999998E-3</v>
      </c>
      <c r="AX68">
        <v>5.1749999999999999E-3</v>
      </c>
      <c r="AY68">
        <v>5.8611999999999997E-2</v>
      </c>
      <c r="AZ68">
        <v>1.3542E-2</v>
      </c>
      <c r="BA68">
        <v>6.9880000000000003E-3</v>
      </c>
      <c r="BB68">
        <v>178.96299999999999</v>
      </c>
      <c r="BC68">
        <v>80.277100000000004</v>
      </c>
      <c r="BD68">
        <v>96.751099999999994</v>
      </c>
      <c r="BE68">
        <v>-186.55</v>
      </c>
      <c r="BF68">
        <v>14.2387</v>
      </c>
      <c r="BG68">
        <v>-74.462000000000003</v>
      </c>
      <c r="BH68">
        <v>-42.893999999999998</v>
      </c>
      <c r="BI68">
        <v>8.3075999999999997E-2</v>
      </c>
      <c r="BJ68">
        <v>-10.365</v>
      </c>
      <c r="BK68">
        <v>0.15892300000000001</v>
      </c>
      <c r="BL68">
        <v>6.4030500000000004</v>
      </c>
      <c r="BM68">
        <v>-54.094999999999999</v>
      </c>
      <c r="BN68">
        <v>-83.733000000000004</v>
      </c>
      <c r="BO68">
        <v>0.76625799999999999</v>
      </c>
      <c r="BP68">
        <v>235.636</v>
      </c>
      <c r="BQ68">
        <v>11.8413</v>
      </c>
      <c r="BR68">
        <v>-6.4661</v>
      </c>
      <c r="BS68">
        <v>15.01</v>
      </c>
      <c r="BT68">
        <v>15.01</v>
      </c>
      <c r="BU68">
        <v>15.01</v>
      </c>
      <c r="BV68">
        <v>15.01</v>
      </c>
      <c r="BW68">
        <v>50.03</v>
      </c>
      <c r="BX68">
        <v>50.03</v>
      </c>
      <c r="BY68">
        <v>50.03</v>
      </c>
      <c r="BZ68">
        <v>50.03</v>
      </c>
      <c r="CA68">
        <v>50.03</v>
      </c>
      <c r="CB68">
        <v>50.03</v>
      </c>
      <c r="CC68">
        <v>50.03</v>
      </c>
      <c r="CD68">
        <v>50.03</v>
      </c>
      <c r="CE68">
        <v>50.03</v>
      </c>
      <c r="CF68">
        <v>15.01</v>
      </c>
      <c r="CG68">
        <v>50.03</v>
      </c>
      <c r="CH68">
        <v>30</v>
      </c>
      <c r="CI68">
        <v>40</v>
      </c>
      <c r="CJ68">
        <v>40</v>
      </c>
      <c r="CK68">
        <v>40</v>
      </c>
      <c r="CL68">
        <v>40</v>
      </c>
      <c r="CM68">
        <v>60</v>
      </c>
      <c r="CN68">
        <v>60</v>
      </c>
      <c r="CO68">
        <v>40</v>
      </c>
      <c r="CP68">
        <v>40</v>
      </c>
      <c r="CQ68">
        <v>40</v>
      </c>
      <c r="CR68">
        <v>100</v>
      </c>
      <c r="CS68">
        <v>60</v>
      </c>
      <c r="CT68">
        <v>60</v>
      </c>
      <c r="CU68">
        <v>40</v>
      </c>
      <c r="CV68">
        <v>40</v>
      </c>
      <c r="CW68">
        <v>3.058E-3</v>
      </c>
      <c r="CX68">
        <v>6.0400000000000004E-4</v>
      </c>
      <c r="CY68">
        <v>1.5200000000000001E-4</v>
      </c>
      <c r="CZ68">
        <v>-2.7999999999999998E-4</v>
      </c>
      <c r="DA68">
        <v>3.4719999999999998E-3</v>
      </c>
      <c r="DB68">
        <v>-6.7000000000000002E-4</v>
      </c>
      <c r="DC68">
        <v>-1.1000000000000001E-3</v>
      </c>
      <c r="DD68">
        <v>1.19543</v>
      </c>
      <c r="DE68">
        <v>-4.6000000000000001E-4</v>
      </c>
      <c r="DF68">
        <v>0.171879</v>
      </c>
      <c r="DG68">
        <v>1.836E-3</v>
      </c>
      <c r="DH68">
        <v>-5.0000000000000002E-5</v>
      </c>
      <c r="DI68">
        <v>-6.8999999999999997E-4</v>
      </c>
      <c r="DJ68">
        <v>0.39640799999999998</v>
      </c>
      <c r="DK68">
        <v>2.5999999999999998E-5</v>
      </c>
      <c r="DL68">
        <v>1.0311999999999999</v>
      </c>
      <c r="DM68">
        <v>1.0866</v>
      </c>
      <c r="DN68">
        <v>1.0660000000000001</v>
      </c>
      <c r="DO68">
        <v>1.0619000000000001</v>
      </c>
      <c r="DP68">
        <v>1.2572000000000001</v>
      </c>
      <c r="DQ68">
        <v>1.4454</v>
      </c>
      <c r="DR68">
        <v>1.4609000000000001</v>
      </c>
      <c r="DS68">
        <v>1.0247999999999999</v>
      </c>
      <c r="DT68">
        <v>1.0195000000000001</v>
      </c>
      <c r="DU68">
        <v>1.0528</v>
      </c>
      <c r="DV68">
        <v>1.0373000000000001</v>
      </c>
      <c r="DW68">
        <v>1.2170000000000001</v>
      </c>
      <c r="DX68">
        <v>1.4470000000000001</v>
      </c>
      <c r="DY68">
        <v>1.0429999999999999</v>
      </c>
      <c r="DZ68">
        <v>1.2005999999999999</v>
      </c>
      <c r="EA68">
        <v>3.8447</v>
      </c>
      <c r="EB68">
        <v>1.1649</v>
      </c>
      <c r="EC68">
        <v>1.0430999999999999</v>
      </c>
      <c r="ED68">
        <v>1.3944000000000001</v>
      </c>
      <c r="EE68">
        <v>1.0085</v>
      </c>
      <c r="EF68">
        <v>0.94979999999999998</v>
      </c>
      <c r="EG68">
        <v>0.95220000000000005</v>
      </c>
      <c r="EH68">
        <v>1.2219</v>
      </c>
      <c r="EI68">
        <v>1.4437</v>
      </c>
      <c r="EJ68">
        <v>1.2379</v>
      </c>
      <c r="EK68">
        <v>1.2524</v>
      </c>
      <c r="EL68">
        <v>1.0004</v>
      </c>
      <c r="EM68">
        <v>0.9466</v>
      </c>
      <c r="EN68">
        <v>1.7002999999999999</v>
      </c>
      <c r="EO68">
        <v>0.99839999999999995</v>
      </c>
      <c r="EP68">
        <v>0.99850000000000005</v>
      </c>
      <c r="EQ68">
        <v>1</v>
      </c>
      <c r="ER68">
        <v>1</v>
      </c>
      <c r="ES68">
        <v>1</v>
      </c>
      <c r="ET68">
        <v>1</v>
      </c>
      <c r="EU68">
        <v>1</v>
      </c>
      <c r="EV68">
        <v>1</v>
      </c>
      <c r="EW68">
        <v>1</v>
      </c>
      <c r="EX68">
        <v>0.98529999999999995</v>
      </c>
      <c r="EY68">
        <v>0.97740000000000005</v>
      </c>
      <c r="EZ68">
        <v>1</v>
      </c>
      <c r="FA68">
        <v>1</v>
      </c>
      <c r="FB68">
        <v>1</v>
      </c>
      <c r="FC68">
        <v>0.99370000000000003</v>
      </c>
      <c r="FD68">
        <v>1</v>
      </c>
      <c r="FE68">
        <v>3.9584999999999999</v>
      </c>
      <c r="FF68">
        <v>1.2657</v>
      </c>
      <c r="FG68">
        <v>1.1120000000000001</v>
      </c>
      <c r="FH68">
        <v>1.4805999999999999</v>
      </c>
      <c r="FI68">
        <v>1.2678</v>
      </c>
      <c r="FJ68">
        <v>1.3728</v>
      </c>
      <c r="FK68">
        <v>1.3911</v>
      </c>
      <c r="FL68">
        <v>1.2522</v>
      </c>
      <c r="FM68">
        <v>1.4502999999999999</v>
      </c>
      <c r="FN68">
        <v>1.2738</v>
      </c>
      <c r="FO68">
        <v>1.2990999999999999</v>
      </c>
      <c r="FP68">
        <v>1.2174</v>
      </c>
      <c r="FQ68">
        <v>1.3696999999999999</v>
      </c>
      <c r="FR68">
        <v>1.7623</v>
      </c>
      <c r="FS68">
        <v>1.1987000000000001</v>
      </c>
      <c r="FT68">
        <v>7405.0060000000003</v>
      </c>
      <c r="FU68">
        <v>727.09730000000002</v>
      </c>
      <c r="FV68">
        <v>282.8603</v>
      </c>
      <c r="FW68">
        <v>1446.3309999999999</v>
      </c>
      <c r="FX68">
        <v>895.29480000000001</v>
      </c>
      <c r="FY68">
        <v>131.19399999999999</v>
      </c>
      <c r="FZ68">
        <v>105.21980000000001</v>
      </c>
      <c r="GA68">
        <v>989.40129999999999</v>
      </c>
      <c r="GB68">
        <v>1720.662</v>
      </c>
      <c r="GC68">
        <v>1090.316</v>
      </c>
      <c r="GD68">
        <v>1014.189</v>
      </c>
      <c r="GE68">
        <v>72.126739999999998</v>
      </c>
      <c r="GF68">
        <v>146.13560000000001</v>
      </c>
      <c r="GG68">
        <v>2454.3679999999999</v>
      </c>
      <c r="GH68">
        <v>58.43562</v>
      </c>
      <c r="GI68" s="2">
        <v>2.2618869999999999E-5</v>
      </c>
      <c r="GJ68" s="2">
        <v>3.6602890000000001E-5</v>
      </c>
      <c r="GK68" s="2">
        <v>5.5407040000000003E-5</v>
      </c>
      <c r="GL68" s="2">
        <v>1E-10</v>
      </c>
      <c r="GM68" s="2">
        <v>1.506112E-3</v>
      </c>
      <c r="GN68" s="2">
        <v>1E-10</v>
      </c>
      <c r="GO68" s="2">
        <v>1E-10</v>
      </c>
      <c r="GP68">
        <v>0.24668209999999999</v>
      </c>
      <c r="GQ68" s="2">
        <v>1E-10</v>
      </c>
      <c r="GR68" s="2">
        <v>7.4824070000000006E-2</v>
      </c>
      <c r="GS68" s="2">
        <v>4.069802E-4</v>
      </c>
      <c r="GT68" s="2">
        <v>1E-10</v>
      </c>
      <c r="GU68" s="2">
        <v>1E-10</v>
      </c>
      <c r="GV68" s="2">
        <v>2.6192839999999998E-2</v>
      </c>
      <c r="GW68" s="2">
        <v>1.7467999999999999E-5</v>
      </c>
      <c r="GX68">
        <v>104</v>
      </c>
      <c r="GY68">
        <v>145</v>
      </c>
      <c r="GZ68">
        <v>104</v>
      </c>
      <c r="HA68">
        <v>104</v>
      </c>
      <c r="HB68">
        <v>209</v>
      </c>
      <c r="HC68">
        <v>876</v>
      </c>
      <c r="HD68">
        <v>878</v>
      </c>
      <c r="HE68">
        <v>214</v>
      </c>
      <c r="HF68">
        <v>127</v>
      </c>
      <c r="HG68">
        <v>319</v>
      </c>
      <c r="HH68">
        <v>103</v>
      </c>
      <c r="HI68">
        <v>335</v>
      </c>
      <c r="HJ68">
        <v>875</v>
      </c>
      <c r="HK68">
        <v>334</v>
      </c>
      <c r="HL68">
        <v>126</v>
      </c>
      <c r="HM68" t="s">
        <v>293</v>
      </c>
      <c r="HN68" t="s">
        <v>294</v>
      </c>
      <c r="HO68" t="s">
        <v>293</v>
      </c>
      <c r="HP68" t="s">
        <v>293</v>
      </c>
      <c r="HQ68" t="s">
        <v>295</v>
      </c>
      <c r="HR68" t="s">
        <v>296</v>
      </c>
      <c r="HS68" t="s">
        <v>297</v>
      </c>
      <c r="HT68" t="s">
        <v>298</v>
      </c>
      <c r="HU68" t="s">
        <v>299</v>
      </c>
      <c r="HV68" t="s">
        <v>300</v>
      </c>
      <c r="HW68" t="s">
        <v>301</v>
      </c>
      <c r="HX68" t="s">
        <v>302</v>
      </c>
      <c r="HY68" t="s">
        <v>303</v>
      </c>
      <c r="HZ68" t="s">
        <v>304</v>
      </c>
      <c r="IA68" t="s">
        <v>305</v>
      </c>
    </row>
    <row r="69" spans="1:235" x14ac:dyDescent="0.25">
      <c r="A69" t="s">
        <v>97</v>
      </c>
      <c r="B69">
        <v>4.2776000000000002E-2</v>
      </c>
      <c r="C69">
        <v>2.3029999999999999E-3</v>
      </c>
      <c r="D69">
        <v>6.5435999999999994E-2</v>
      </c>
      <c r="E69">
        <v>0</v>
      </c>
      <c r="F69">
        <v>6.1312999999999999E-2</v>
      </c>
      <c r="G69">
        <v>0</v>
      </c>
      <c r="H69">
        <v>0</v>
      </c>
      <c r="I69">
        <v>65.927999999999997</v>
      </c>
      <c r="J69">
        <v>4.6493E-2</v>
      </c>
      <c r="K69">
        <v>17.8264</v>
      </c>
      <c r="L69">
        <v>9.4289999999999999E-3</v>
      </c>
      <c r="M69">
        <v>0</v>
      </c>
      <c r="N69">
        <v>0</v>
      </c>
      <c r="O69">
        <v>9.9909700000000008</v>
      </c>
      <c r="P69">
        <v>0.56884599999999996</v>
      </c>
      <c r="Q69">
        <v>1.1E-5</v>
      </c>
      <c r="R69">
        <v>0</v>
      </c>
      <c r="S69">
        <v>94.542000000000002</v>
      </c>
      <c r="T69">
        <v>12</v>
      </c>
      <c r="U69" t="s">
        <v>18</v>
      </c>
      <c r="V69">
        <v>9.3449999999999991E-3</v>
      </c>
      <c r="W69">
        <v>2.7E-4</v>
      </c>
      <c r="X69">
        <v>4.8430000000000001E-3</v>
      </c>
      <c r="Y69">
        <v>0</v>
      </c>
      <c r="Z69">
        <v>2.4559999999999998E-3</v>
      </c>
      <c r="AA69">
        <v>0</v>
      </c>
      <c r="AB69">
        <v>0</v>
      </c>
      <c r="AC69">
        <v>4.5538699999999999</v>
      </c>
      <c r="AD69">
        <v>4.7879999999999997E-3</v>
      </c>
      <c r="AE69">
        <v>1.4512100000000001</v>
      </c>
      <c r="AF69">
        <v>4.8899999999999996E-4</v>
      </c>
      <c r="AG69">
        <v>0</v>
      </c>
      <c r="AH69">
        <v>0</v>
      </c>
      <c r="AI69">
        <v>1.3380399999999999</v>
      </c>
      <c r="AJ69">
        <v>3.286E-2</v>
      </c>
      <c r="AK69">
        <v>12</v>
      </c>
      <c r="AL69">
        <v>0</v>
      </c>
      <c r="AM69">
        <v>2.2266000000000001E-2</v>
      </c>
      <c r="AN69">
        <v>5.1570000000000001E-3</v>
      </c>
      <c r="AO69">
        <v>8.2629999999999995E-3</v>
      </c>
      <c r="AP69">
        <v>1.7604000000000002E-2</v>
      </c>
      <c r="AQ69">
        <v>3.2295999999999998E-2</v>
      </c>
      <c r="AR69">
        <v>5.0842999999999999E-2</v>
      </c>
      <c r="AS69">
        <v>5.0502999999999999E-2</v>
      </c>
      <c r="AT69">
        <v>5.2449999999999997E-3</v>
      </c>
      <c r="AU69">
        <v>4.9490000000000003E-3</v>
      </c>
      <c r="AV69">
        <v>4.4980000000000003E-3</v>
      </c>
      <c r="AW69">
        <v>3.8909999999999999E-3</v>
      </c>
      <c r="AX69">
        <v>5.1679999999999999E-3</v>
      </c>
      <c r="AY69">
        <v>5.8498000000000001E-2</v>
      </c>
      <c r="AZ69">
        <v>1.3507E-2</v>
      </c>
      <c r="BA69">
        <v>6.9779999999999998E-3</v>
      </c>
      <c r="BB69">
        <v>37.953200000000002</v>
      </c>
      <c r="BC69">
        <v>159.72900000000001</v>
      </c>
      <c r="BD69">
        <v>14.1915</v>
      </c>
      <c r="BE69">
        <v>-135.24</v>
      </c>
      <c r="BF69">
        <v>46.535600000000002</v>
      </c>
      <c r="BG69">
        <v>-37.610999999999997</v>
      </c>
      <c r="BH69">
        <v>-34.171999999999997</v>
      </c>
      <c r="BI69">
        <v>8.3546999999999996E-2</v>
      </c>
      <c r="BJ69">
        <v>12.974600000000001</v>
      </c>
      <c r="BK69">
        <v>0.16148899999999999</v>
      </c>
      <c r="BL69">
        <v>74.122299999999996</v>
      </c>
      <c r="BM69">
        <v>-34.826000000000001</v>
      </c>
      <c r="BN69">
        <v>-45.606000000000002</v>
      </c>
      <c r="BO69">
        <v>0.59485200000000005</v>
      </c>
      <c r="BP69">
        <v>1.64984</v>
      </c>
      <c r="BQ69">
        <v>-2.6922000000000001</v>
      </c>
      <c r="BR69">
        <v>-3.3077000000000001</v>
      </c>
      <c r="BS69">
        <v>15.01</v>
      </c>
      <c r="BT69">
        <v>15.01</v>
      </c>
      <c r="BU69">
        <v>15.01</v>
      </c>
      <c r="BV69">
        <v>15.01</v>
      </c>
      <c r="BW69">
        <v>50.03</v>
      </c>
      <c r="BX69">
        <v>50.03</v>
      </c>
      <c r="BY69">
        <v>50.03</v>
      </c>
      <c r="BZ69">
        <v>50.03</v>
      </c>
      <c r="CA69">
        <v>50.03</v>
      </c>
      <c r="CB69">
        <v>50.03</v>
      </c>
      <c r="CC69">
        <v>50.03</v>
      </c>
      <c r="CD69">
        <v>50.03</v>
      </c>
      <c r="CE69">
        <v>50.03</v>
      </c>
      <c r="CF69">
        <v>15.01</v>
      </c>
      <c r="CG69">
        <v>50.03</v>
      </c>
      <c r="CH69">
        <v>30</v>
      </c>
      <c r="CI69">
        <v>40</v>
      </c>
      <c r="CJ69">
        <v>40</v>
      </c>
      <c r="CK69">
        <v>40</v>
      </c>
      <c r="CL69">
        <v>40</v>
      </c>
      <c r="CM69">
        <v>60</v>
      </c>
      <c r="CN69">
        <v>60</v>
      </c>
      <c r="CO69">
        <v>40</v>
      </c>
      <c r="CP69">
        <v>40</v>
      </c>
      <c r="CQ69">
        <v>40</v>
      </c>
      <c r="CR69">
        <v>100</v>
      </c>
      <c r="CS69">
        <v>60</v>
      </c>
      <c r="CT69">
        <v>60</v>
      </c>
      <c r="CU69">
        <v>40</v>
      </c>
      <c r="CV69">
        <v>40</v>
      </c>
      <c r="CW69">
        <v>1.4933999999999999E-2</v>
      </c>
      <c r="CX69">
        <v>3.01E-4</v>
      </c>
      <c r="CY69">
        <v>1.1590000000000001E-3</v>
      </c>
      <c r="CZ69">
        <v>-3.8000000000000002E-4</v>
      </c>
      <c r="DA69">
        <v>9.3499999999999996E-4</v>
      </c>
      <c r="DB69">
        <v>-1.2999999999999999E-3</v>
      </c>
      <c r="DC69">
        <v>-1.3699999999999999E-3</v>
      </c>
      <c r="DD69">
        <v>1.1820299999999999</v>
      </c>
      <c r="DE69">
        <v>3.9599999999999998E-4</v>
      </c>
      <c r="DF69">
        <v>0.16653899999999999</v>
      </c>
      <c r="DG69">
        <v>1.3200000000000001E-4</v>
      </c>
      <c r="DH69">
        <v>-8.0000000000000007E-5</v>
      </c>
      <c r="DI69">
        <v>-1.23E-3</v>
      </c>
      <c r="DJ69">
        <v>0.63958800000000005</v>
      </c>
      <c r="DK69">
        <v>5.4380000000000001E-3</v>
      </c>
      <c r="DL69">
        <v>1.0299</v>
      </c>
      <c r="DM69">
        <v>1.0852999999999999</v>
      </c>
      <c r="DN69">
        <v>1.0648</v>
      </c>
      <c r="DO69">
        <v>1.0606</v>
      </c>
      <c r="DP69">
        <v>1.2557</v>
      </c>
      <c r="DQ69">
        <v>1.4436</v>
      </c>
      <c r="DR69">
        <v>1.4592000000000001</v>
      </c>
      <c r="DS69">
        <v>1.0236000000000001</v>
      </c>
      <c r="DT69">
        <v>1.0183</v>
      </c>
      <c r="DU69">
        <v>1.0515000000000001</v>
      </c>
      <c r="DV69">
        <v>1.0361</v>
      </c>
      <c r="DW69">
        <v>1.2155</v>
      </c>
      <c r="DX69">
        <v>1.4453</v>
      </c>
      <c r="DY69">
        <v>1.0418000000000001</v>
      </c>
      <c r="DZ69">
        <v>1.1991000000000001</v>
      </c>
      <c r="EA69">
        <v>3.7669999999999999</v>
      </c>
      <c r="EB69">
        <v>1.1621999999999999</v>
      </c>
      <c r="EC69">
        <v>1.0421</v>
      </c>
      <c r="ED69">
        <v>1.39</v>
      </c>
      <c r="EE69">
        <v>1.0178</v>
      </c>
      <c r="EF69">
        <v>0.94940000000000002</v>
      </c>
      <c r="EG69">
        <v>0.95189999999999997</v>
      </c>
      <c r="EH69">
        <v>1.2343999999999999</v>
      </c>
      <c r="EI69">
        <v>1.4864999999999999</v>
      </c>
      <c r="EJ69">
        <v>1.264</v>
      </c>
      <c r="EK69">
        <v>1.2490000000000001</v>
      </c>
      <c r="EL69">
        <v>1.0002</v>
      </c>
      <c r="EM69">
        <v>0.94620000000000004</v>
      </c>
      <c r="EN69">
        <v>1.6934</v>
      </c>
      <c r="EO69">
        <v>0.99829999999999997</v>
      </c>
      <c r="EP69">
        <v>0.99829999999999997</v>
      </c>
      <c r="EQ69">
        <v>0.99990000000000001</v>
      </c>
      <c r="ER69">
        <v>0.99980000000000002</v>
      </c>
      <c r="ES69">
        <v>1</v>
      </c>
      <c r="ET69">
        <v>1</v>
      </c>
      <c r="EU69">
        <v>0.99919999999999998</v>
      </c>
      <c r="EV69">
        <v>0.99880000000000002</v>
      </c>
      <c r="EW69">
        <v>1</v>
      </c>
      <c r="EX69">
        <v>0.98660000000000003</v>
      </c>
      <c r="EY69">
        <v>0.97909999999999997</v>
      </c>
      <c r="EZ69">
        <v>1</v>
      </c>
      <c r="FA69">
        <v>1</v>
      </c>
      <c r="FB69">
        <v>0.99919999999999998</v>
      </c>
      <c r="FC69">
        <v>0.99419999999999997</v>
      </c>
      <c r="FD69">
        <v>1</v>
      </c>
      <c r="FE69">
        <v>3.8730000000000002</v>
      </c>
      <c r="FF69">
        <v>1.2612000000000001</v>
      </c>
      <c r="FG69">
        <v>1.1093</v>
      </c>
      <c r="FH69">
        <v>1.4742</v>
      </c>
      <c r="FI69">
        <v>1.2781</v>
      </c>
      <c r="FJ69">
        <v>1.3694</v>
      </c>
      <c r="FK69">
        <v>1.3874</v>
      </c>
      <c r="FL69">
        <v>1.2634000000000001</v>
      </c>
      <c r="FM69">
        <v>1.4933000000000001</v>
      </c>
      <c r="FN69">
        <v>1.3012999999999999</v>
      </c>
      <c r="FO69">
        <v>1.2941</v>
      </c>
      <c r="FP69">
        <v>1.2157</v>
      </c>
      <c r="FQ69">
        <v>1.3664000000000001</v>
      </c>
      <c r="FR69">
        <v>1.7538</v>
      </c>
      <c r="FS69">
        <v>1.1970000000000001</v>
      </c>
      <c r="FT69">
        <v>7558.9170000000004</v>
      </c>
      <c r="FU69">
        <v>748.44839999999999</v>
      </c>
      <c r="FV69">
        <v>290.74189999999999</v>
      </c>
      <c r="FW69">
        <v>1493.5730000000001</v>
      </c>
      <c r="FX69">
        <v>966.29570000000001</v>
      </c>
      <c r="FY69">
        <v>134.98750000000001</v>
      </c>
      <c r="FZ69">
        <v>108.24679999999999</v>
      </c>
      <c r="GA69">
        <v>1067.825</v>
      </c>
      <c r="GB69">
        <v>1908.568</v>
      </c>
      <c r="GC69">
        <v>1212.6790000000001</v>
      </c>
      <c r="GD69">
        <v>1045.8140000000001</v>
      </c>
      <c r="GE69">
        <v>74.17859</v>
      </c>
      <c r="GF69">
        <v>150.37360000000001</v>
      </c>
      <c r="GG69">
        <v>2538.1770000000001</v>
      </c>
      <c r="GH69">
        <v>60.093060000000001</v>
      </c>
      <c r="GI69" s="2">
        <v>1.104486E-4</v>
      </c>
      <c r="GJ69" s="2">
        <v>1.825722E-5</v>
      </c>
      <c r="GK69" s="2">
        <v>4.2158229999999998E-4</v>
      </c>
      <c r="GL69" s="2">
        <v>1E-10</v>
      </c>
      <c r="GM69" s="2">
        <v>4.0566130000000003E-4</v>
      </c>
      <c r="GN69" s="2">
        <v>1E-10</v>
      </c>
      <c r="GO69" s="2">
        <v>1E-10</v>
      </c>
      <c r="GP69">
        <v>0.24391679999999999</v>
      </c>
      <c r="GQ69" s="2">
        <v>1.8774380000000001E-4</v>
      </c>
      <c r="GR69" s="2">
        <v>7.2499359999999999E-2</v>
      </c>
      <c r="GS69" s="2">
        <v>2.9180299999999999E-5</v>
      </c>
      <c r="GT69" s="2">
        <v>1E-10</v>
      </c>
      <c r="GU69" s="2">
        <v>1E-10</v>
      </c>
      <c r="GV69" s="2">
        <v>4.2261020000000003E-2</v>
      </c>
      <c r="GW69" s="2">
        <v>3.6938829999999998E-3</v>
      </c>
      <c r="GX69">
        <v>104</v>
      </c>
      <c r="GY69">
        <v>145</v>
      </c>
      <c r="GZ69">
        <v>104</v>
      </c>
      <c r="HA69">
        <v>104</v>
      </c>
      <c r="HB69">
        <v>209</v>
      </c>
      <c r="HC69">
        <v>876</v>
      </c>
      <c r="HD69">
        <v>878</v>
      </c>
      <c r="HE69">
        <v>214</v>
      </c>
      <c r="HF69">
        <v>127</v>
      </c>
      <c r="HG69">
        <v>319</v>
      </c>
      <c r="HH69">
        <v>103</v>
      </c>
      <c r="HI69">
        <v>335</v>
      </c>
      <c r="HJ69">
        <v>875</v>
      </c>
      <c r="HK69">
        <v>334</v>
      </c>
      <c r="HL69">
        <v>126</v>
      </c>
      <c r="HM69" t="s">
        <v>293</v>
      </c>
      <c r="HN69" t="s">
        <v>294</v>
      </c>
      <c r="HO69" t="s">
        <v>293</v>
      </c>
      <c r="HP69" t="s">
        <v>293</v>
      </c>
      <c r="HQ69" t="s">
        <v>295</v>
      </c>
      <c r="HR69" t="s">
        <v>296</v>
      </c>
      <c r="HS69" t="s">
        <v>297</v>
      </c>
      <c r="HT69" t="s">
        <v>298</v>
      </c>
      <c r="HU69" t="s">
        <v>299</v>
      </c>
      <c r="HV69" t="s">
        <v>300</v>
      </c>
      <c r="HW69" t="s">
        <v>301</v>
      </c>
      <c r="HX69" t="s">
        <v>302</v>
      </c>
      <c r="HY69" t="s">
        <v>303</v>
      </c>
      <c r="HZ69" t="s">
        <v>304</v>
      </c>
      <c r="IA69" t="s">
        <v>305</v>
      </c>
    </row>
    <row r="70" spans="1:235" x14ac:dyDescent="0.25">
      <c r="A70" t="s">
        <v>97</v>
      </c>
      <c r="B70">
        <v>7.8720000000000005E-3</v>
      </c>
      <c r="C70">
        <v>4.2770000000000004E-3</v>
      </c>
      <c r="D70">
        <v>1.0999E-2</v>
      </c>
      <c r="E70">
        <v>0</v>
      </c>
      <c r="F70">
        <v>6.6019999999999995E-2</v>
      </c>
      <c r="G70">
        <v>0</v>
      </c>
      <c r="H70">
        <v>0</v>
      </c>
      <c r="I70">
        <v>62.827399999999997</v>
      </c>
      <c r="J70">
        <v>1.6991099999999999</v>
      </c>
      <c r="K70">
        <v>17.702300000000001</v>
      </c>
      <c r="L70">
        <v>0</v>
      </c>
      <c r="M70">
        <v>5.7799999999999995E-4</v>
      </c>
      <c r="N70">
        <v>0</v>
      </c>
      <c r="O70">
        <v>11.9123</v>
      </c>
      <c r="P70">
        <v>2.3988499999999999</v>
      </c>
      <c r="Q70">
        <v>3.9999999999999998E-6</v>
      </c>
      <c r="R70">
        <v>0</v>
      </c>
      <c r="S70">
        <v>96.6297</v>
      </c>
      <c r="T70">
        <v>12</v>
      </c>
      <c r="U70" t="s">
        <v>18</v>
      </c>
      <c r="V70">
        <v>1.7260000000000001E-3</v>
      </c>
      <c r="W70">
        <v>5.0299999999999997E-4</v>
      </c>
      <c r="X70">
        <v>8.1700000000000002E-4</v>
      </c>
      <c r="Y70">
        <v>0</v>
      </c>
      <c r="Z70">
        <v>2.6540000000000001E-3</v>
      </c>
      <c r="AA70">
        <v>0</v>
      </c>
      <c r="AB70">
        <v>0</v>
      </c>
      <c r="AC70">
        <v>4.3557600000000001</v>
      </c>
      <c r="AD70">
        <v>0.17560999999999999</v>
      </c>
      <c r="AE70">
        <v>1.4464399999999999</v>
      </c>
      <c r="AF70">
        <v>0</v>
      </c>
      <c r="AG70">
        <v>3.4E-5</v>
      </c>
      <c r="AH70">
        <v>0</v>
      </c>
      <c r="AI70">
        <v>1.6012599999999999</v>
      </c>
      <c r="AJ70">
        <v>0.13908499999999999</v>
      </c>
      <c r="AK70">
        <v>12</v>
      </c>
      <c r="AL70">
        <v>0</v>
      </c>
      <c r="AM70">
        <v>2.2204999999999999E-2</v>
      </c>
      <c r="AN70">
        <v>5.1859999999999996E-3</v>
      </c>
      <c r="AO70">
        <v>8.2959999999999996E-3</v>
      </c>
      <c r="AP70">
        <v>1.7689E-2</v>
      </c>
      <c r="AQ70">
        <v>3.2622999999999999E-2</v>
      </c>
      <c r="AR70">
        <v>5.1110999999999997E-2</v>
      </c>
      <c r="AS70">
        <v>5.0423000000000003E-2</v>
      </c>
      <c r="AT70">
        <v>5.3020000000000003E-3</v>
      </c>
      <c r="AU70">
        <v>5.012E-3</v>
      </c>
      <c r="AV70">
        <v>4.568E-3</v>
      </c>
      <c r="AW70">
        <v>3.901E-3</v>
      </c>
      <c r="AX70">
        <v>5.195E-3</v>
      </c>
      <c r="AY70">
        <v>5.8626999999999999E-2</v>
      </c>
      <c r="AZ70">
        <v>1.3625E-2</v>
      </c>
      <c r="BA70">
        <v>7.0080000000000003E-3</v>
      </c>
      <c r="BB70">
        <v>200.559</v>
      </c>
      <c r="BC70">
        <v>87.128500000000003</v>
      </c>
      <c r="BD70">
        <v>76.373800000000003</v>
      </c>
      <c r="BE70">
        <v>-171.05</v>
      </c>
      <c r="BF70">
        <v>43.811300000000003</v>
      </c>
      <c r="BG70">
        <v>-65.992999999999995</v>
      </c>
      <c r="BH70">
        <v>-30.14</v>
      </c>
      <c r="BI70">
        <v>8.6217000000000002E-2</v>
      </c>
      <c r="BJ70">
        <v>0.69486000000000003</v>
      </c>
      <c r="BK70">
        <v>0.164246</v>
      </c>
      <c r="BL70">
        <v>-321.85000000000002</v>
      </c>
      <c r="BM70">
        <v>817.45299999999997</v>
      </c>
      <c r="BN70">
        <v>-43.563000000000002</v>
      </c>
      <c r="BO70">
        <v>0.54510000000000003</v>
      </c>
      <c r="BP70">
        <v>0.64921200000000001</v>
      </c>
      <c r="BQ70">
        <v>-3.3355999999999999</v>
      </c>
      <c r="BR70">
        <v>-1.5566</v>
      </c>
      <c r="BS70">
        <v>15.01</v>
      </c>
      <c r="BT70">
        <v>15.01</v>
      </c>
      <c r="BU70">
        <v>15.01</v>
      </c>
      <c r="BV70">
        <v>15.01</v>
      </c>
      <c r="BW70">
        <v>50.03</v>
      </c>
      <c r="BX70">
        <v>50.03</v>
      </c>
      <c r="BY70">
        <v>50.03</v>
      </c>
      <c r="BZ70">
        <v>50.03</v>
      </c>
      <c r="CA70">
        <v>50.03</v>
      </c>
      <c r="CB70">
        <v>50.03</v>
      </c>
      <c r="CC70">
        <v>50.03</v>
      </c>
      <c r="CD70">
        <v>50.03</v>
      </c>
      <c r="CE70">
        <v>50.03</v>
      </c>
      <c r="CF70">
        <v>15.01</v>
      </c>
      <c r="CG70">
        <v>50.03</v>
      </c>
      <c r="CH70">
        <v>30</v>
      </c>
      <c r="CI70">
        <v>40</v>
      </c>
      <c r="CJ70">
        <v>40</v>
      </c>
      <c r="CK70">
        <v>40</v>
      </c>
      <c r="CL70">
        <v>40</v>
      </c>
      <c r="CM70">
        <v>60</v>
      </c>
      <c r="CN70">
        <v>60</v>
      </c>
      <c r="CO70">
        <v>40</v>
      </c>
      <c r="CP70">
        <v>40</v>
      </c>
      <c r="CQ70">
        <v>40</v>
      </c>
      <c r="CR70">
        <v>100</v>
      </c>
      <c r="CS70">
        <v>60</v>
      </c>
      <c r="CT70">
        <v>60</v>
      </c>
      <c r="CU70">
        <v>40</v>
      </c>
      <c r="CV70">
        <v>40</v>
      </c>
      <c r="CW70">
        <v>2.8180000000000002E-3</v>
      </c>
      <c r="CX70">
        <v>5.62E-4</v>
      </c>
      <c r="CY70">
        <v>1.9599999999999999E-4</v>
      </c>
      <c r="CZ70">
        <v>-3.1E-4</v>
      </c>
      <c r="DA70">
        <v>9.9500000000000001E-4</v>
      </c>
      <c r="DB70">
        <v>-7.6999999999999996E-4</v>
      </c>
      <c r="DC70">
        <v>-1.5399999999999999E-3</v>
      </c>
      <c r="DD70">
        <v>1.1112</v>
      </c>
      <c r="DE70">
        <v>1.4167000000000001E-2</v>
      </c>
      <c r="DF70">
        <v>0.16107099999999999</v>
      </c>
      <c r="DG70">
        <v>-3.0000000000000001E-5</v>
      </c>
      <c r="DH70">
        <v>3.9999999999999998E-6</v>
      </c>
      <c r="DI70">
        <v>-1.2999999999999999E-3</v>
      </c>
      <c r="DJ70">
        <v>0.75617599999999996</v>
      </c>
      <c r="DK70">
        <v>2.3002999999999999E-2</v>
      </c>
      <c r="DL70">
        <v>1.0271999999999999</v>
      </c>
      <c r="DM70">
        <v>1.0826</v>
      </c>
      <c r="DN70">
        <v>1.0619000000000001</v>
      </c>
      <c r="DO70">
        <v>1.0580000000000001</v>
      </c>
      <c r="DP70">
        <v>1.2525999999999999</v>
      </c>
      <c r="DQ70">
        <v>1.4396</v>
      </c>
      <c r="DR70">
        <v>1.4550000000000001</v>
      </c>
      <c r="DS70">
        <v>1.0209999999999999</v>
      </c>
      <c r="DT70">
        <v>1.0158</v>
      </c>
      <c r="DU70">
        <v>1.0488999999999999</v>
      </c>
      <c r="DV70">
        <v>1.0335000000000001</v>
      </c>
      <c r="DW70">
        <v>1.212</v>
      </c>
      <c r="DX70">
        <v>1.4413</v>
      </c>
      <c r="DY70">
        <v>1.0390999999999999</v>
      </c>
      <c r="DZ70">
        <v>1.1956</v>
      </c>
      <c r="EA70">
        <v>3.6848999999999998</v>
      </c>
      <c r="EB70">
        <v>1.1603000000000001</v>
      </c>
      <c r="EC70">
        <v>1.0414000000000001</v>
      </c>
      <c r="ED70">
        <v>1.3865000000000001</v>
      </c>
      <c r="EE70">
        <v>1.0329999999999999</v>
      </c>
      <c r="EF70">
        <v>0.94899999999999995</v>
      </c>
      <c r="EG70">
        <v>0.9516</v>
      </c>
      <c r="EH70">
        <v>1.2544</v>
      </c>
      <c r="EI70">
        <v>1.5206</v>
      </c>
      <c r="EJ70">
        <v>1.298</v>
      </c>
      <c r="EK70">
        <v>1.2464999999999999</v>
      </c>
      <c r="EL70">
        <v>1</v>
      </c>
      <c r="EM70">
        <v>0.94579999999999997</v>
      </c>
      <c r="EN70">
        <v>1.7118</v>
      </c>
      <c r="EO70">
        <v>0.99809999999999999</v>
      </c>
      <c r="EP70">
        <v>0.99790000000000001</v>
      </c>
      <c r="EQ70">
        <v>0.99980000000000002</v>
      </c>
      <c r="ER70">
        <v>0.99909999999999999</v>
      </c>
      <c r="ES70">
        <v>1</v>
      </c>
      <c r="ET70">
        <v>1</v>
      </c>
      <c r="EU70">
        <v>0.99650000000000005</v>
      </c>
      <c r="EV70">
        <v>0.99519999999999997</v>
      </c>
      <c r="EW70">
        <v>1</v>
      </c>
      <c r="EX70">
        <v>0.98780000000000001</v>
      </c>
      <c r="EY70">
        <v>0.98140000000000005</v>
      </c>
      <c r="EZ70">
        <v>0.99990000000000001</v>
      </c>
      <c r="FA70">
        <v>1</v>
      </c>
      <c r="FB70">
        <v>0.99680000000000002</v>
      </c>
      <c r="FC70">
        <v>0.99429999999999996</v>
      </c>
      <c r="FD70">
        <v>1</v>
      </c>
      <c r="FE70">
        <v>3.7774000000000001</v>
      </c>
      <c r="FF70">
        <v>1.2559</v>
      </c>
      <c r="FG70">
        <v>1.1048</v>
      </c>
      <c r="FH70">
        <v>1.4668000000000001</v>
      </c>
      <c r="FI70">
        <v>1.2939000000000001</v>
      </c>
      <c r="FJ70">
        <v>1.3613999999999999</v>
      </c>
      <c r="FK70">
        <v>1.3781000000000001</v>
      </c>
      <c r="FL70">
        <v>1.2806999999999999</v>
      </c>
      <c r="FM70">
        <v>1.5258</v>
      </c>
      <c r="FN70">
        <v>1.3361000000000001</v>
      </c>
      <c r="FO70">
        <v>1.2881</v>
      </c>
      <c r="FP70">
        <v>1.212</v>
      </c>
      <c r="FQ70">
        <v>1.3587</v>
      </c>
      <c r="FR70">
        <v>1.7686999999999999</v>
      </c>
      <c r="FS70">
        <v>1.1934</v>
      </c>
      <c r="FT70">
        <v>7553.8909999999996</v>
      </c>
      <c r="FU70">
        <v>757.98009999999999</v>
      </c>
      <c r="FV70">
        <v>294.18029999999999</v>
      </c>
      <c r="FW70">
        <v>1514.89</v>
      </c>
      <c r="FX70">
        <v>1042.3820000000001</v>
      </c>
      <c r="FY70">
        <v>136.3133</v>
      </c>
      <c r="FZ70">
        <v>109.3079</v>
      </c>
      <c r="GA70">
        <v>1151.6030000000001</v>
      </c>
      <c r="GB70">
        <v>2042.8330000000001</v>
      </c>
      <c r="GC70">
        <v>1340.0139999999999</v>
      </c>
      <c r="GD70">
        <v>1059.827</v>
      </c>
      <c r="GE70">
        <v>74.901759999999996</v>
      </c>
      <c r="GF70">
        <v>151.85589999999999</v>
      </c>
      <c r="GG70">
        <v>2639.4119999999998</v>
      </c>
      <c r="GH70">
        <v>60.683729999999997</v>
      </c>
      <c r="GI70" s="2">
        <v>2.0839199999999999E-5</v>
      </c>
      <c r="GJ70" s="2">
        <v>3.4054090000000002E-5</v>
      </c>
      <c r="GK70" s="2">
        <v>7.1149360000000004E-5</v>
      </c>
      <c r="GL70" s="2">
        <v>1E-10</v>
      </c>
      <c r="GM70" s="2">
        <v>4.3145839999999999E-4</v>
      </c>
      <c r="GN70" s="2">
        <v>1E-10</v>
      </c>
      <c r="GO70" s="2">
        <v>1E-10</v>
      </c>
      <c r="GP70">
        <v>0.22930149999999999</v>
      </c>
      <c r="GQ70" s="2">
        <v>6.7153919999999997E-3</v>
      </c>
      <c r="GR70" s="2">
        <v>7.0119029999999999E-2</v>
      </c>
      <c r="GS70" s="2">
        <v>1E-10</v>
      </c>
      <c r="GT70" s="2">
        <v>3.6937060000000001E-6</v>
      </c>
      <c r="GU70" s="2">
        <v>1E-10</v>
      </c>
      <c r="GV70" s="2">
        <v>4.9964590000000003E-2</v>
      </c>
      <c r="GW70">
        <v>1.5624799999999999E-2</v>
      </c>
      <c r="GX70">
        <v>104</v>
      </c>
      <c r="GY70">
        <v>145</v>
      </c>
      <c r="GZ70">
        <v>104</v>
      </c>
      <c r="HA70">
        <v>104</v>
      </c>
      <c r="HB70">
        <v>209</v>
      </c>
      <c r="HC70">
        <v>876</v>
      </c>
      <c r="HD70">
        <v>878</v>
      </c>
      <c r="HE70">
        <v>214</v>
      </c>
      <c r="HF70">
        <v>127</v>
      </c>
      <c r="HG70">
        <v>319</v>
      </c>
      <c r="HH70">
        <v>103</v>
      </c>
      <c r="HI70">
        <v>335</v>
      </c>
      <c r="HJ70">
        <v>875</v>
      </c>
      <c r="HK70">
        <v>334</v>
      </c>
      <c r="HL70">
        <v>126</v>
      </c>
      <c r="HM70" t="s">
        <v>293</v>
      </c>
      <c r="HN70" t="s">
        <v>294</v>
      </c>
      <c r="HO70" t="s">
        <v>293</v>
      </c>
      <c r="HP70" t="s">
        <v>293</v>
      </c>
      <c r="HQ70" t="s">
        <v>295</v>
      </c>
      <c r="HR70" t="s">
        <v>296</v>
      </c>
      <c r="HS70" t="s">
        <v>297</v>
      </c>
      <c r="HT70" t="s">
        <v>298</v>
      </c>
      <c r="HU70" t="s">
        <v>299</v>
      </c>
      <c r="HV70" t="s">
        <v>300</v>
      </c>
      <c r="HW70" t="s">
        <v>301</v>
      </c>
      <c r="HX70" t="s">
        <v>302</v>
      </c>
      <c r="HY70" t="s">
        <v>303</v>
      </c>
      <c r="HZ70" t="s">
        <v>304</v>
      </c>
      <c r="IA70" t="s">
        <v>305</v>
      </c>
    </row>
    <row r="71" spans="1:235" x14ac:dyDescent="0.25">
      <c r="A71" t="s">
        <v>97</v>
      </c>
      <c r="B71">
        <v>0</v>
      </c>
      <c r="C71">
        <v>0</v>
      </c>
      <c r="D71">
        <v>0.122849</v>
      </c>
      <c r="E71">
        <v>0</v>
      </c>
      <c r="F71">
        <v>6.1416999999999999E-2</v>
      </c>
      <c r="G71">
        <v>0</v>
      </c>
      <c r="H71">
        <v>0</v>
      </c>
      <c r="I71">
        <v>66.501999999999995</v>
      </c>
      <c r="J71">
        <v>1.0355E-2</v>
      </c>
      <c r="K71">
        <v>18.2182</v>
      </c>
      <c r="L71">
        <v>0</v>
      </c>
      <c r="M71">
        <v>0</v>
      </c>
      <c r="N71">
        <v>0</v>
      </c>
      <c r="O71">
        <v>11.6601</v>
      </c>
      <c r="P71">
        <v>0.30219000000000001</v>
      </c>
      <c r="Q71">
        <v>0</v>
      </c>
      <c r="R71">
        <v>0</v>
      </c>
      <c r="S71">
        <v>96.877099999999999</v>
      </c>
      <c r="T71">
        <v>12</v>
      </c>
      <c r="U71" t="s">
        <v>18</v>
      </c>
      <c r="V71">
        <v>0</v>
      </c>
      <c r="W71">
        <v>0</v>
      </c>
      <c r="X71">
        <v>8.9259999999999999E-3</v>
      </c>
      <c r="Y71">
        <v>0</v>
      </c>
      <c r="Z71">
        <v>2.415E-3</v>
      </c>
      <c r="AA71">
        <v>0</v>
      </c>
      <c r="AB71">
        <v>0</v>
      </c>
      <c r="AC71">
        <v>4.5098700000000003</v>
      </c>
      <c r="AD71">
        <v>1.047E-3</v>
      </c>
      <c r="AE71">
        <v>1.4560999999999999</v>
      </c>
      <c r="AF71">
        <v>0</v>
      </c>
      <c r="AG71">
        <v>0</v>
      </c>
      <c r="AH71">
        <v>0</v>
      </c>
      <c r="AI71">
        <v>1.53315</v>
      </c>
      <c r="AJ71">
        <v>1.7139000000000001E-2</v>
      </c>
      <c r="AK71">
        <v>12</v>
      </c>
      <c r="AL71">
        <v>0</v>
      </c>
      <c r="AM71">
        <v>2.2162000000000001E-2</v>
      </c>
      <c r="AN71">
        <v>5.1460000000000004E-3</v>
      </c>
      <c r="AO71">
        <v>8.2509999999999997E-3</v>
      </c>
      <c r="AP71">
        <v>1.7565999999999998E-2</v>
      </c>
      <c r="AQ71">
        <v>3.2309999999999998E-2</v>
      </c>
      <c r="AR71">
        <v>5.0754000000000001E-2</v>
      </c>
      <c r="AS71">
        <v>5.0483E-2</v>
      </c>
      <c r="AT71">
        <v>5.2519999999999997E-3</v>
      </c>
      <c r="AU71">
        <v>4.9670000000000001E-3</v>
      </c>
      <c r="AV71">
        <v>4.5110000000000003E-3</v>
      </c>
      <c r="AW71">
        <v>3.8839999999999999E-3</v>
      </c>
      <c r="AX71">
        <v>5.1609999999999998E-3</v>
      </c>
      <c r="AY71">
        <v>5.8430999999999997E-2</v>
      </c>
      <c r="AZ71">
        <v>1.3445E-2</v>
      </c>
      <c r="BA71">
        <v>6.9699999999999996E-3</v>
      </c>
      <c r="BB71">
        <v>-228.01</v>
      </c>
      <c r="BC71">
        <v>-420.67</v>
      </c>
      <c r="BD71">
        <v>8.2648200000000003</v>
      </c>
      <c r="BE71">
        <v>-5714.2</v>
      </c>
      <c r="BF71">
        <v>46.486600000000003</v>
      </c>
      <c r="BG71">
        <v>-47.145000000000003</v>
      </c>
      <c r="BH71">
        <v>-25.37</v>
      </c>
      <c r="BI71">
        <v>8.3312999999999998E-2</v>
      </c>
      <c r="BJ71">
        <v>56.681100000000001</v>
      </c>
      <c r="BK71">
        <v>0.16011500000000001</v>
      </c>
      <c r="BL71">
        <v>-113</v>
      </c>
      <c r="BM71">
        <v>-32.664000000000001</v>
      </c>
      <c r="BN71">
        <v>-169.22</v>
      </c>
      <c r="BO71">
        <v>0.54684600000000005</v>
      </c>
      <c r="BP71">
        <v>2.6765300000000001</v>
      </c>
      <c r="BQ71">
        <v>-3.4371</v>
      </c>
      <c r="BR71">
        <v>-1.3736999999999999</v>
      </c>
      <c r="BS71">
        <v>15.01</v>
      </c>
      <c r="BT71">
        <v>15.01</v>
      </c>
      <c r="BU71">
        <v>15.01</v>
      </c>
      <c r="BV71">
        <v>15.01</v>
      </c>
      <c r="BW71">
        <v>50.03</v>
      </c>
      <c r="BX71">
        <v>50.03</v>
      </c>
      <c r="BY71">
        <v>50.03</v>
      </c>
      <c r="BZ71">
        <v>50.03</v>
      </c>
      <c r="CA71">
        <v>50.03</v>
      </c>
      <c r="CB71">
        <v>50.03</v>
      </c>
      <c r="CC71">
        <v>50.03</v>
      </c>
      <c r="CD71">
        <v>50.03</v>
      </c>
      <c r="CE71">
        <v>50.03</v>
      </c>
      <c r="CF71">
        <v>15.01</v>
      </c>
      <c r="CG71">
        <v>50.03</v>
      </c>
      <c r="CH71">
        <v>30</v>
      </c>
      <c r="CI71">
        <v>40</v>
      </c>
      <c r="CJ71">
        <v>40</v>
      </c>
      <c r="CK71">
        <v>40</v>
      </c>
      <c r="CL71">
        <v>40</v>
      </c>
      <c r="CM71">
        <v>60</v>
      </c>
      <c r="CN71">
        <v>60</v>
      </c>
      <c r="CO71">
        <v>40</v>
      </c>
      <c r="CP71">
        <v>40</v>
      </c>
      <c r="CQ71">
        <v>40</v>
      </c>
      <c r="CR71">
        <v>100</v>
      </c>
      <c r="CS71">
        <v>60</v>
      </c>
      <c r="CT71">
        <v>60</v>
      </c>
      <c r="CU71">
        <v>40</v>
      </c>
      <c r="CV71">
        <v>40</v>
      </c>
      <c r="CW71">
        <v>-2.3999999999999998E-3</v>
      </c>
      <c r="CX71">
        <v>-1.1E-4</v>
      </c>
      <c r="CY71">
        <v>2.176E-3</v>
      </c>
      <c r="CZ71">
        <v>-1.0000000000000001E-5</v>
      </c>
      <c r="DA71">
        <v>9.3400000000000004E-4</v>
      </c>
      <c r="DB71">
        <v>-1.0399999999999999E-3</v>
      </c>
      <c r="DC71">
        <v>-1.8E-3</v>
      </c>
      <c r="DD71">
        <v>1.18841</v>
      </c>
      <c r="DE71">
        <v>8.7999999999999998E-5</v>
      </c>
      <c r="DF71">
        <v>0.16925000000000001</v>
      </c>
      <c r="DG71">
        <v>-8.0000000000000007E-5</v>
      </c>
      <c r="DH71">
        <v>-9.0000000000000006E-5</v>
      </c>
      <c r="DI71">
        <v>-3.4000000000000002E-4</v>
      </c>
      <c r="DJ71">
        <v>0.751664</v>
      </c>
      <c r="DK71">
        <v>2.8890000000000001E-3</v>
      </c>
      <c r="DL71">
        <v>1.0299</v>
      </c>
      <c r="DM71">
        <v>1.0851999999999999</v>
      </c>
      <c r="DN71">
        <v>1.0647</v>
      </c>
      <c r="DO71">
        <v>1.0605</v>
      </c>
      <c r="DP71">
        <v>1.2556</v>
      </c>
      <c r="DQ71">
        <v>1.4436</v>
      </c>
      <c r="DR71">
        <v>1.4591000000000001</v>
      </c>
      <c r="DS71">
        <v>1.0235000000000001</v>
      </c>
      <c r="DT71">
        <v>1.0182</v>
      </c>
      <c r="DU71">
        <v>1.0513999999999999</v>
      </c>
      <c r="DV71">
        <v>1.036</v>
      </c>
      <c r="DW71">
        <v>1.2155</v>
      </c>
      <c r="DX71">
        <v>1.4452</v>
      </c>
      <c r="DY71">
        <v>1.0417000000000001</v>
      </c>
      <c r="DZ71">
        <v>1.1991000000000001</v>
      </c>
      <c r="EA71">
        <v>3.7486999999999999</v>
      </c>
      <c r="EB71">
        <v>1.1615</v>
      </c>
      <c r="EC71">
        <v>1.0418000000000001</v>
      </c>
      <c r="ED71">
        <v>1.3888</v>
      </c>
      <c r="EE71">
        <v>1.0209999999999999</v>
      </c>
      <c r="EF71">
        <v>0.94930000000000003</v>
      </c>
      <c r="EG71">
        <v>0.95189999999999997</v>
      </c>
      <c r="EH71">
        <v>1.2384999999999999</v>
      </c>
      <c r="EI71">
        <v>1.4979</v>
      </c>
      <c r="EJ71">
        <v>1.2705</v>
      </c>
      <c r="EK71">
        <v>1.2482</v>
      </c>
      <c r="EL71">
        <v>1.0001</v>
      </c>
      <c r="EM71">
        <v>0.94610000000000005</v>
      </c>
      <c r="EN71">
        <v>1.6816</v>
      </c>
      <c r="EO71">
        <v>0.99819999999999998</v>
      </c>
      <c r="EP71">
        <v>0.99819999999999998</v>
      </c>
      <c r="EQ71">
        <v>0.99990000000000001</v>
      </c>
      <c r="ER71">
        <v>0.99990000000000001</v>
      </c>
      <c r="ES71">
        <v>1</v>
      </c>
      <c r="ET71">
        <v>1</v>
      </c>
      <c r="EU71">
        <v>0.99960000000000004</v>
      </c>
      <c r="EV71">
        <v>0.99939999999999996</v>
      </c>
      <c r="EW71">
        <v>1</v>
      </c>
      <c r="EX71">
        <v>0.98680000000000001</v>
      </c>
      <c r="EY71">
        <v>0.97960000000000003</v>
      </c>
      <c r="EZ71">
        <v>1</v>
      </c>
      <c r="FA71">
        <v>1</v>
      </c>
      <c r="FB71">
        <v>0.99960000000000004</v>
      </c>
      <c r="FC71">
        <v>0.99429999999999996</v>
      </c>
      <c r="FD71">
        <v>1</v>
      </c>
      <c r="FE71">
        <v>3.8538999999999999</v>
      </c>
      <c r="FF71">
        <v>1.2604</v>
      </c>
      <c r="FG71">
        <v>1.1091</v>
      </c>
      <c r="FH71">
        <v>1.4728000000000001</v>
      </c>
      <c r="FI71">
        <v>1.2819</v>
      </c>
      <c r="FJ71">
        <v>1.3697999999999999</v>
      </c>
      <c r="FK71">
        <v>1.3880999999999999</v>
      </c>
      <c r="FL71">
        <v>1.2676000000000001</v>
      </c>
      <c r="FM71">
        <v>1.5052000000000001</v>
      </c>
      <c r="FN71">
        <v>1.3086</v>
      </c>
      <c r="FO71">
        <v>1.2930999999999999</v>
      </c>
      <c r="FP71">
        <v>1.2156</v>
      </c>
      <c r="FQ71">
        <v>1.3668</v>
      </c>
      <c r="FR71">
        <v>1.7416</v>
      </c>
      <c r="FS71">
        <v>1.1970000000000001</v>
      </c>
      <c r="FT71">
        <v>7705.8159999999998</v>
      </c>
      <c r="FU71">
        <v>764.5181</v>
      </c>
      <c r="FV71">
        <v>296.83049999999997</v>
      </c>
      <c r="FW71">
        <v>1526.4739999999999</v>
      </c>
      <c r="FX71">
        <v>1001.288</v>
      </c>
      <c r="FY71">
        <v>138.01339999999999</v>
      </c>
      <c r="FZ71">
        <v>110.6683</v>
      </c>
      <c r="GA71">
        <v>1106.4639999999999</v>
      </c>
      <c r="GB71">
        <v>1987.03</v>
      </c>
      <c r="GC71">
        <v>1262.02</v>
      </c>
      <c r="GD71">
        <v>1068.569</v>
      </c>
      <c r="GE71">
        <v>75.828919999999997</v>
      </c>
      <c r="GF71">
        <v>153.7483</v>
      </c>
      <c r="GG71">
        <v>2569.0100000000002</v>
      </c>
      <c r="GH71">
        <v>61.428319999999999</v>
      </c>
      <c r="GI71" s="2">
        <v>1E-10</v>
      </c>
      <c r="GJ71" s="2">
        <v>1E-10</v>
      </c>
      <c r="GK71" s="2">
        <v>7.9163870000000002E-4</v>
      </c>
      <c r="GL71" s="2">
        <v>1E-10</v>
      </c>
      <c r="GM71" s="2">
        <v>4.0513840000000001E-4</v>
      </c>
      <c r="GN71" s="2">
        <v>1E-10</v>
      </c>
      <c r="GO71" s="2">
        <v>1E-10</v>
      </c>
      <c r="GP71">
        <v>0.24523449999999999</v>
      </c>
      <c r="GQ71" s="2">
        <v>4.1486180000000001E-5</v>
      </c>
      <c r="GR71" s="2">
        <v>7.3679709999999995E-2</v>
      </c>
      <c r="GS71" s="2">
        <v>1E-10</v>
      </c>
      <c r="GT71" s="2">
        <v>1E-10</v>
      </c>
      <c r="GU71" s="2">
        <v>1E-10</v>
      </c>
      <c r="GV71" s="2">
        <v>4.9666509999999997E-2</v>
      </c>
      <c r="GW71" s="2">
        <v>1.9623760000000001E-3</v>
      </c>
      <c r="GX71">
        <v>104</v>
      </c>
      <c r="GY71">
        <v>145</v>
      </c>
      <c r="GZ71">
        <v>104</v>
      </c>
      <c r="HA71">
        <v>104</v>
      </c>
      <c r="HB71">
        <v>209</v>
      </c>
      <c r="HC71">
        <v>876</v>
      </c>
      <c r="HD71">
        <v>878</v>
      </c>
      <c r="HE71">
        <v>214</v>
      </c>
      <c r="HF71">
        <v>127</v>
      </c>
      <c r="HG71">
        <v>319</v>
      </c>
      <c r="HH71">
        <v>103</v>
      </c>
      <c r="HI71">
        <v>335</v>
      </c>
      <c r="HJ71">
        <v>875</v>
      </c>
      <c r="HK71">
        <v>334</v>
      </c>
      <c r="HL71">
        <v>126</v>
      </c>
      <c r="HM71" t="s">
        <v>293</v>
      </c>
      <c r="HN71" t="s">
        <v>294</v>
      </c>
      <c r="HO71" t="s">
        <v>293</v>
      </c>
      <c r="HP71" t="s">
        <v>293</v>
      </c>
      <c r="HQ71" t="s">
        <v>295</v>
      </c>
      <c r="HR71" t="s">
        <v>296</v>
      </c>
      <c r="HS71" t="s">
        <v>297</v>
      </c>
      <c r="HT71" t="s">
        <v>298</v>
      </c>
      <c r="HU71" t="s">
        <v>299</v>
      </c>
      <c r="HV71" t="s">
        <v>300</v>
      </c>
      <c r="HW71" t="s">
        <v>301</v>
      </c>
      <c r="HX71" t="s">
        <v>302</v>
      </c>
      <c r="HY71" t="s">
        <v>303</v>
      </c>
      <c r="HZ71" t="s">
        <v>304</v>
      </c>
      <c r="IA71" t="s">
        <v>305</v>
      </c>
    </row>
    <row r="72" spans="1:235" x14ac:dyDescent="0.25">
      <c r="A72" t="s">
        <v>97</v>
      </c>
      <c r="B72">
        <v>5.4387999999999999E-2</v>
      </c>
      <c r="C72">
        <v>0</v>
      </c>
      <c r="D72">
        <v>0.123127</v>
      </c>
      <c r="E72">
        <v>1.4027E-2</v>
      </c>
      <c r="F72">
        <v>0.101026</v>
      </c>
      <c r="G72">
        <v>0</v>
      </c>
      <c r="H72">
        <v>0</v>
      </c>
      <c r="I72">
        <v>67.9666</v>
      </c>
      <c r="J72">
        <v>5.2830000000000004E-3</v>
      </c>
      <c r="K72">
        <v>18.479199999999999</v>
      </c>
      <c r="L72">
        <v>0</v>
      </c>
      <c r="M72">
        <v>0</v>
      </c>
      <c r="N72">
        <v>0</v>
      </c>
      <c r="O72">
        <v>11.480700000000001</v>
      </c>
      <c r="P72">
        <v>0.30282500000000001</v>
      </c>
      <c r="Q72">
        <v>0</v>
      </c>
      <c r="R72">
        <v>0</v>
      </c>
      <c r="S72">
        <v>98.527199999999993</v>
      </c>
      <c r="T72">
        <v>12</v>
      </c>
      <c r="U72" t="s">
        <v>18</v>
      </c>
      <c r="V72">
        <v>1.1454000000000001E-2</v>
      </c>
      <c r="W72">
        <v>0</v>
      </c>
      <c r="X72">
        <v>8.7840000000000001E-3</v>
      </c>
      <c r="Y72">
        <v>7.9100000000000004E-4</v>
      </c>
      <c r="Z72">
        <v>3.901E-3</v>
      </c>
      <c r="AA72">
        <v>0</v>
      </c>
      <c r="AB72">
        <v>0</v>
      </c>
      <c r="AC72">
        <v>4.5257500000000004</v>
      </c>
      <c r="AD72">
        <v>5.2400000000000005E-4</v>
      </c>
      <c r="AE72">
        <v>1.4502200000000001</v>
      </c>
      <c r="AF72">
        <v>0</v>
      </c>
      <c r="AG72">
        <v>0</v>
      </c>
      <c r="AH72">
        <v>0</v>
      </c>
      <c r="AI72">
        <v>1.4822299999999999</v>
      </c>
      <c r="AJ72">
        <v>1.6864000000000001E-2</v>
      </c>
      <c r="AK72">
        <v>12</v>
      </c>
      <c r="AL72">
        <v>0</v>
      </c>
      <c r="AM72">
        <v>2.2190999999999999E-2</v>
      </c>
      <c r="AN72">
        <v>5.1489999999999999E-3</v>
      </c>
      <c r="AO72">
        <v>8.2539999999999992E-3</v>
      </c>
      <c r="AP72">
        <v>1.7576000000000001E-2</v>
      </c>
      <c r="AQ72">
        <v>3.2296999999999999E-2</v>
      </c>
      <c r="AR72">
        <v>5.0777999999999997E-2</v>
      </c>
      <c r="AS72">
        <v>5.0488999999999999E-2</v>
      </c>
      <c r="AT72">
        <v>5.2459999999999998E-3</v>
      </c>
      <c r="AU72">
        <v>4.96E-3</v>
      </c>
      <c r="AV72">
        <v>4.5050000000000003E-3</v>
      </c>
      <c r="AW72">
        <v>3.8860000000000001E-3</v>
      </c>
      <c r="AX72">
        <v>5.1609999999999998E-3</v>
      </c>
      <c r="AY72">
        <v>5.8449000000000001E-2</v>
      </c>
      <c r="AZ72">
        <v>1.3457999999999999E-2</v>
      </c>
      <c r="BA72">
        <v>6.9699999999999996E-3</v>
      </c>
      <c r="BB72">
        <v>29.994800000000001</v>
      </c>
      <c r="BC72">
        <v>-86.9</v>
      </c>
      <c r="BD72">
        <v>8.2520600000000002</v>
      </c>
      <c r="BE72">
        <v>207.25200000000001</v>
      </c>
      <c r="BF72">
        <v>29.184000000000001</v>
      </c>
      <c r="BG72">
        <v>-44.81</v>
      </c>
      <c r="BH72">
        <v>-31.161000000000001</v>
      </c>
      <c r="BI72">
        <v>8.2331000000000001E-2</v>
      </c>
      <c r="BJ72">
        <v>110.47199999999999</v>
      </c>
      <c r="BK72">
        <v>0.158773</v>
      </c>
      <c r="BL72">
        <v>-127.48</v>
      </c>
      <c r="BM72">
        <v>-31.62</v>
      </c>
      <c r="BN72">
        <v>-32.594000000000001</v>
      </c>
      <c r="BO72">
        <v>0.551678</v>
      </c>
      <c r="BP72">
        <v>2.6723699999999999</v>
      </c>
      <c r="BQ72">
        <v>-3.4371</v>
      </c>
      <c r="BR72">
        <v>-1.3736999999999999</v>
      </c>
      <c r="BS72">
        <v>15.01</v>
      </c>
      <c r="BT72">
        <v>15.01</v>
      </c>
      <c r="BU72">
        <v>15.01</v>
      </c>
      <c r="BV72">
        <v>15.01</v>
      </c>
      <c r="BW72">
        <v>50.04</v>
      </c>
      <c r="BX72">
        <v>50.04</v>
      </c>
      <c r="BY72">
        <v>50.04</v>
      </c>
      <c r="BZ72">
        <v>50.04</v>
      </c>
      <c r="CA72">
        <v>50.04</v>
      </c>
      <c r="CB72">
        <v>50.04</v>
      </c>
      <c r="CC72">
        <v>50.04</v>
      </c>
      <c r="CD72">
        <v>50.04</v>
      </c>
      <c r="CE72">
        <v>50.04</v>
      </c>
      <c r="CF72">
        <v>15.01</v>
      </c>
      <c r="CG72">
        <v>50.04</v>
      </c>
      <c r="CH72">
        <v>30</v>
      </c>
      <c r="CI72">
        <v>40</v>
      </c>
      <c r="CJ72">
        <v>40</v>
      </c>
      <c r="CK72">
        <v>40</v>
      </c>
      <c r="CL72">
        <v>40</v>
      </c>
      <c r="CM72">
        <v>60</v>
      </c>
      <c r="CN72">
        <v>60</v>
      </c>
      <c r="CO72">
        <v>40</v>
      </c>
      <c r="CP72">
        <v>40</v>
      </c>
      <c r="CQ72">
        <v>40</v>
      </c>
      <c r="CR72">
        <v>100</v>
      </c>
      <c r="CS72">
        <v>60</v>
      </c>
      <c r="CT72">
        <v>60</v>
      </c>
      <c r="CU72">
        <v>40</v>
      </c>
      <c r="CV72">
        <v>40</v>
      </c>
      <c r="CW72">
        <v>1.9053E-2</v>
      </c>
      <c r="CX72">
        <v>-5.4000000000000001E-4</v>
      </c>
      <c r="CY72">
        <v>2.1810000000000002E-3</v>
      </c>
      <c r="CZ72">
        <v>2.6200000000000003E-4</v>
      </c>
      <c r="DA72">
        <v>1.5380000000000001E-3</v>
      </c>
      <c r="DB72">
        <v>-1.1000000000000001E-3</v>
      </c>
      <c r="DC72">
        <v>-1.49E-3</v>
      </c>
      <c r="DD72">
        <v>1.2161599999999999</v>
      </c>
      <c r="DE72">
        <v>4.5000000000000003E-5</v>
      </c>
      <c r="DF72">
        <v>0.171985</v>
      </c>
      <c r="DG72">
        <v>-6.9999999999999994E-5</v>
      </c>
      <c r="DH72">
        <v>-9.0000000000000006E-5</v>
      </c>
      <c r="DI72">
        <v>-1.6900000000000001E-3</v>
      </c>
      <c r="DJ72">
        <v>0.73904000000000003</v>
      </c>
      <c r="DK72">
        <v>2.895E-3</v>
      </c>
      <c r="DL72">
        <v>1.0299</v>
      </c>
      <c r="DM72">
        <v>1.0851999999999999</v>
      </c>
      <c r="DN72">
        <v>1.0647</v>
      </c>
      <c r="DO72">
        <v>1.0606</v>
      </c>
      <c r="DP72">
        <v>1.2556</v>
      </c>
      <c r="DQ72">
        <v>1.4436</v>
      </c>
      <c r="DR72">
        <v>1.4592000000000001</v>
      </c>
      <c r="DS72">
        <v>1.0235000000000001</v>
      </c>
      <c r="DT72">
        <v>1.0183</v>
      </c>
      <c r="DU72">
        <v>1.0515000000000001</v>
      </c>
      <c r="DV72">
        <v>1.036</v>
      </c>
      <c r="DW72">
        <v>1.2155</v>
      </c>
      <c r="DX72">
        <v>1.4452</v>
      </c>
      <c r="DY72">
        <v>1.0417000000000001</v>
      </c>
      <c r="DZ72">
        <v>1.1991000000000001</v>
      </c>
      <c r="EA72">
        <v>3.7543000000000002</v>
      </c>
      <c r="EB72">
        <v>1.1617999999999999</v>
      </c>
      <c r="EC72">
        <v>1.0419</v>
      </c>
      <c r="ED72">
        <v>1.3892</v>
      </c>
      <c r="EE72">
        <v>1.0197000000000001</v>
      </c>
      <c r="EF72">
        <v>0.94940000000000002</v>
      </c>
      <c r="EG72">
        <v>0.95189999999999997</v>
      </c>
      <c r="EH72">
        <v>1.2369000000000001</v>
      </c>
      <c r="EI72">
        <v>1.4944999999999999</v>
      </c>
      <c r="EJ72">
        <v>1.2684</v>
      </c>
      <c r="EK72">
        <v>1.2485999999999999</v>
      </c>
      <c r="EL72">
        <v>1.0002</v>
      </c>
      <c r="EM72">
        <v>0.94620000000000004</v>
      </c>
      <c r="EN72">
        <v>1.6839999999999999</v>
      </c>
      <c r="EO72">
        <v>0.99819999999999998</v>
      </c>
      <c r="EP72">
        <v>0.99819999999999998</v>
      </c>
      <c r="EQ72">
        <v>0.99990000000000001</v>
      </c>
      <c r="ER72">
        <v>0.99990000000000001</v>
      </c>
      <c r="ES72">
        <v>1</v>
      </c>
      <c r="ET72">
        <v>1</v>
      </c>
      <c r="EU72">
        <v>0.99960000000000004</v>
      </c>
      <c r="EV72">
        <v>0.99939999999999996</v>
      </c>
      <c r="EW72">
        <v>1</v>
      </c>
      <c r="EX72">
        <v>0.98680000000000001</v>
      </c>
      <c r="EY72">
        <v>0.97940000000000005</v>
      </c>
      <c r="EZ72">
        <v>1</v>
      </c>
      <c r="FA72">
        <v>1</v>
      </c>
      <c r="FB72">
        <v>0.99960000000000004</v>
      </c>
      <c r="FC72">
        <v>0.99419999999999997</v>
      </c>
      <c r="FD72">
        <v>1</v>
      </c>
      <c r="FE72">
        <v>3.8597000000000001</v>
      </c>
      <c r="FF72">
        <v>1.2606999999999999</v>
      </c>
      <c r="FG72">
        <v>1.1092</v>
      </c>
      <c r="FH72">
        <v>1.4733000000000001</v>
      </c>
      <c r="FI72">
        <v>1.2804</v>
      </c>
      <c r="FJ72">
        <v>1.3698999999999999</v>
      </c>
      <c r="FK72">
        <v>1.3882000000000001</v>
      </c>
      <c r="FL72">
        <v>1.2659</v>
      </c>
      <c r="FM72">
        <v>1.5016</v>
      </c>
      <c r="FN72">
        <v>1.3063</v>
      </c>
      <c r="FO72">
        <v>1.2935000000000001</v>
      </c>
      <c r="FP72">
        <v>1.2157</v>
      </c>
      <c r="FQ72">
        <v>1.3669</v>
      </c>
      <c r="FR72">
        <v>1.7441</v>
      </c>
      <c r="FS72">
        <v>1.1970000000000001</v>
      </c>
      <c r="FT72">
        <v>7849.1369999999997</v>
      </c>
      <c r="FU72">
        <v>778.54830000000004</v>
      </c>
      <c r="FV72">
        <v>302.3306</v>
      </c>
      <c r="FW72">
        <v>1553.857</v>
      </c>
      <c r="FX72">
        <v>1013.7809999999999</v>
      </c>
      <c r="FY72">
        <v>140.57830000000001</v>
      </c>
      <c r="FZ72">
        <v>112.7282</v>
      </c>
      <c r="GA72">
        <v>1120.29</v>
      </c>
      <c r="GB72">
        <v>2011.3620000000001</v>
      </c>
      <c r="GC72">
        <v>1277.204</v>
      </c>
      <c r="GD72">
        <v>1088.0999999999999</v>
      </c>
      <c r="GE72">
        <v>77.244919999999993</v>
      </c>
      <c r="GF72">
        <v>156.60319999999999</v>
      </c>
      <c r="GG72">
        <v>2619.4079999999999</v>
      </c>
      <c r="GH72">
        <v>62.576680000000003</v>
      </c>
      <c r="GI72" s="2">
        <v>1.409115E-4</v>
      </c>
      <c r="GJ72" s="2">
        <v>1E-10</v>
      </c>
      <c r="GK72" s="2">
        <v>7.9333099999999998E-4</v>
      </c>
      <c r="GL72" s="2">
        <v>4.1548460000000001E-5</v>
      </c>
      <c r="GM72" s="2">
        <v>6.6721089999999999E-4</v>
      </c>
      <c r="GN72" s="2">
        <v>1E-10</v>
      </c>
      <c r="GO72" s="2">
        <v>1E-10</v>
      </c>
      <c r="GP72">
        <v>0.25096109999999999</v>
      </c>
      <c r="GQ72" s="2">
        <v>2.121487E-5</v>
      </c>
      <c r="GR72">
        <v>7.4870300000000001E-2</v>
      </c>
      <c r="GS72" s="2">
        <v>1E-10</v>
      </c>
      <c r="GT72" s="2">
        <v>1E-10</v>
      </c>
      <c r="GU72" s="2">
        <v>1E-10</v>
      </c>
      <c r="GV72" s="2">
        <v>4.8832319999999999E-2</v>
      </c>
      <c r="GW72" s="2">
        <v>1.9664489999999999E-3</v>
      </c>
      <c r="GX72">
        <v>104</v>
      </c>
      <c r="GY72">
        <v>145</v>
      </c>
      <c r="GZ72">
        <v>104</v>
      </c>
      <c r="HA72">
        <v>104</v>
      </c>
      <c r="HB72">
        <v>209</v>
      </c>
      <c r="HC72">
        <v>876</v>
      </c>
      <c r="HD72">
        <v>878</v>
      </c>
      <c r="HE72">
        <v>214</v>
      </c>
      <c r="HF72">
        <v>127</v>
      </c>
      <c r="HG72">
        <v>319</v>
      </c>
      <c r="HH72">
        <v>103</v>
      </c>
      <c r="HI72">
        <v>335</v>
      </c>
      <c r="HJ72">
        <v>875</v>
      </c>
      <c r="HK72">
        <v>334</v>
      </c>
      <c r="HL72">
        <v>126</v>
      </c>
      <c r="HM72" t="s">
        <v>293</v>
      </c>
      <c r="HN72" t="s">
        <v>294</v>
      </c>
      <c r="HO72" t="s">
        <v>293</v>
      </c>
      <c r="HP72" t="s">
        <v>293</v>
      </c>
      <c r="HQ72" t="s">
        <v>295</v>
      </c>
      <c r="HR72" t="s">
        <v>296</v>
      </c>
      <c r="HS72" t="s">
        <v>297</v>
      </c>
      <c r="HT72" t="s">
        <v>298</v>
      </c>
      <c r="HU72" t="s">
        <v>299</v>
      </c>
      <c r="HV72" t="s">
        <v>300</v>
      </c>
      <c r="HW72" t="s">
        <v>301</v>
      </c>
      <c r="HX72" t="s">
        <v>302</v>
      </c>
      <c r="HY72" t="s">
        <v>303</v>
      </c>
      <c r="HZ72" t="s">
        <v>304</v>
      </c>
      <c r="IA72" t="s">
        <v>305</v>
      </c>
    </row>
    <row r="73" spans="1:235" x14ac:dyDescent="0.25">
      <c r="A73" t="s">
        <v>97</v>
      </c>
      <c r="B73">
        <v>0</v>
      </c>
      <c r="C73">
        <v>6.6500000000000001E-4</v>
      </c>
      <c r="D73">
        <v>0.14729999999999999</v>
      </c>
      <c r="E73">
        <v>0</v>
      </c>
      <c r="F73">
        <v>8.3776000000000003E-2</v>
      </c>
      <c r="G73">
        <v>0</v>
      </c>
      <c r="H73">
        <v>0</v>
      </c>
      <c r="I73">
        <v>69.140199999999993</v>
      </c>
      <c r="J73">
        <v>1.8619E-2</v>
      </c>
      <c r="K73">
        <v>19.110800000000001</v>
      </c>
      <c r="L73">
        <v>0</v>
      </c>
      <c r="M73">
        <v>0</v>
      </c>
      <c r="N73">
        <v>0</v>
      </c>
      <c r="O73">
        <v>6.7708700000000004</v>
      </c>
      <c r="P73">
        <v>0.27638400000000002</v>
      </c>
      <c r="Q73">
        <v>7.9999999999999996E-6</v>
      </c>
      <c r="R73">
        <v>0</v>
      </c>
      <c r="S73">
        <v>95.548599999999993</v>
      </c>
      <c r="T73">
        <v>12</v>
      </c>
      <c r="U73" t="s">
        <v>18</v>
      </c>
      <c r="V73">
        <v>0</v>
      </c>
      <c r="W73">
        <v>7.6000000000000004E-5</v>
      </c>
      <c r="X73">
        <v>1.0574999999999999E-2</v>
      </c>
      <c r="Y73">
        <v>0</v>
      </c>
      <c r="Z73">
        <v>3.2550000000000001E-3</v>
      </c>
      <c r="AA73">
        <v>0</v>
      </c>
      <c r="AB73">
        <v>0</v>
      </c>
      <c r="AC73">
        <v>4.6326400000000003</v>
      </c>
      <c r="AD73">
        <v>1.8600000000000001E-3</v>
      </c>
      <c r="AE73">
        <v>1.50915</v>
      </c>
      <c r="AF73">
        <v>0</v>
      </c>
      <c r="AG73">
        <v>0</v>
      </c>
      <c r="AH73">
        <v>0</v>
      </c>
      <c r="AI73">
        <v>0.87961800000000001</v>
      </c>
      <c r="AJ73">
        <v>1.5487000000000001E-2</v>
      </c>
      <c r="AK73">
        <v>12</v>
      </c>
      <c r="AL73">
        <v>0</v>
      </c>
      <c r="AM73">
        <v>2.2488000000000001E-2</v>
      </c>
      <c r="AN73">
        <v>5.1650000000000003E-3</v>
      </c>
      <c r="AO73">
        <v>8.2740000000000001E-3</v>
      </c>
      <c r="AP73">
        <v>1.7638000000000001E-2</v>
      </c>
      <c r="AQ73">
        <v>3.2205999999999999E-2</v>
      </c>
      <c r="AR73">
        <v>5.0907000000000001E-2</v>
      </c>
      <c r="AS73">
        <v>5.0581000000000001E-2</v>
      </c>
      <c r="AT73">
        <v>5.2259999999999997E-3</v>
      </c>
      <c r="AU73">
        <v>4.8840000000000003E-3</v>
      </c>
      <c r="AV73">
        <v>4.4539999999999996E-3</v>
      </c>
      <c r="AW73">
        <v>3.8969999999999999E-3</v>
      </c>
      <c r="AX73">
        <v>5.1710000000000002E-3</v>
      </c>
      <c r="AY73">
        <v>5.8576999999999997E-2</v>
      </c>
      <c r="AZ73">
        <v>1.3554999999999999E-2</v>
      </c>
      <c r="BA73">
        <v>6.9829999999999996E-3</v>
      </c>
      <c r="BB73">
        <v>-186.11</v>
      </c>
      <c r="BC73">
        <v>550.03300000000002</v>
      </c>
      <c r="BD73">
        <v>7.1467099999999997</v>
      </c>
      <c r="BE73">
        <v>-99.981999999999999</v>
      </c>
      <c r="BF73">
        <v>34.603299999999997</v>
      </c>
      <c r="BG73">
        <v>-38.451000000000001</v>
      </c>
      <c r="BH73">
        <v>-35.773000000000003</v>
      </c>
      <c r="BI73">
        <v>8.1261E-2</v>
      </c>
      <c r="BJ73">
        <v>31.226900000000001</v>
      </c>
      <c r="BK73">
        <v>0.154276</v>
      </c>
      <c r="BL73">
        <v>-110.28</v>
      </c>
      <c r="BM73">
        <v>-43.246000000000002</v>
      </c>
      <c r="BN73">
        <v>-32.198</v>
      </c>
      <c r="BO73">
        <v>0.733097</v>
      </c>
      <c r="BP73">
        <v>2.88185</v>
      </c>
      <c r="BQ73">
        <v>-3.4371</v>
      </c>
      <c r="BR73">
        <v>-1.3736999999999999</v>
      </c>
      <c r="BS73">
        <v>15.01</v>
      </c>
      <c r="BT73">
        <v>15.01</v>
      </c>
      <c r="BU73">
        <v>15.01</v>
      </c>
      <c r="BV73">
        <v>15.01</v>
      </c>
      <c r="BW73">
        <v>50.04</v>
      </c>
      <c r="BX73">
        <v>50.04</v>
      </c>
      <c r="BY73">
        <v>50.04</v>
      </c>
      <c r="BZ73">
        <v>50.04</v>
      </c>
      <c r="CA73">
        <v>50.04</v>
      </c>
      <c r="CB73">
        <v>50.04</v>
      </c>
      <c r="CC73">
        <v>50.04</v>
      </c>
      <c r="CD73">
        <v>50.04</v>
      </c>
      <c r="CE73">
        <v>50.04</v>
      </c>
      <c r="CF73">
        <v>15.01</v>
      </c>
      <c r="CG73">
        <v>50.04</v>
      </c>
      <c r="CH73">
        <v>30</v>
      </c>
      <c r="CI73">
        <v>40</v>
      </c>
      <c r="CJ73">
        <v>40</v>
      </c>
      <c r="CK73">
        <v>40</v>
      </c>
      <c r="CL73">
        <v>40</v>
      </c>
      <c r="CM73">
        <v>60</v>
      </c>
      <c r="CN73">
        <v>60</v>
      </c>
      <c r="CO73">
        <v>40</v>
      </c>
      <c r="CP73">
        <v>40</v>
      </c>
      <c r="CQ73">
        <v>40</v>
      </c>
      <c r="CR73">
        <v>100</v>
      </c>
      <c r="CS73">
        <v>60</v>
      </c>
      <c r="CT73">
        <v>60</v>
      </c>
      <c r="CU73">
        <v>40</v>
      </c>
      <c r="CV73">
        <v>40</v>
      </c>
      <c r="CW73">
        <v>-2.9099999999999998E-3</v>
      </c>
      <c r="CX73">
        <v>8.7000000000000001E-5</v>
      </c>
      <c r="CY73">
        <v>2.604E-3</v>
      </c>
      <c r="CZ73">
        <v>-5.1000000000000004E-4</v>
      </c>
      <c r="DA73">
        <v>1.286E-3</v>
      </c>
      <c r="DB73">
        <v>-1.2700000000000001E-3</v>
      </c>
      <c r="DC73">
        <v>-1.31E-3</v>
      </c>
      <c r="DD73">
        <v>1.2480599999999999</v>
      </c>
      <c r="DE73">
        <v>1.63E-4</v>
      </c>
      <c r="DF73">
        <v>0.18190500000000001</v>
      </c>
      <c r="DG73">
        <v>-9.0000000000000006E-5</v>
      </c>
      <c r="DH73">
        <v>-6.9999999999999994E-5</v>
      </c>
      <c r="DI73">
        <v>-1.7099999999999999E-3</v>
      </c>
      <c r="DJ73">
        <v>0.43051200000000001</v>
      </c>
      <c r="DK73">
        <v>2.6389999999999999E-3</v>
      </c>
      <c r="DL73">
        <v>1.0309999999999999</v>
      </c>
      <c r="DM73">
        <v>1.0864</v>
      </c>
      <c r="DN73">
        <v>1.0659000000000001</v>
      </c>
      <c r="DO73">
        <v>1.0617000000000001</v>
      </c>
      <c r="DP73">
        <v>1.2569999999999999</v>
      </c>
      <c r="DQ73">
        <v>1.4452</v>
      </c>
      <c r="DR73">
        <v>1.4607000000000001</v>
      </c>
      <c r="DS73">
        <v>1.0246</v>
      </c>
      <c r="DT73">
        <v>1.0194000000000001</v>
      </c>
      <c r="DU73">
        <v>1.0526</v>
      </c>
      <c r="DV73">
        <v>1.0371999999999999</v>
      </c>
      <c r="DW73">
        <v>1.2168000000000001</v>
      </c>
      <c r="DX73">
        <v>1.4468000000000001</v>
      </c>
      <c r="DY73">
        <v>1.0428999999999999</v>
      </c>
      <c r="DZ73">
        <v>1.2003999999999999</v>
      </c>
      <c r="EA73">
        <v>3.8355999999999999</v>
      </c>
      <c r="EB73">
        <v>1.1637999999999999</v>
      </c>
      <c r="EC73">
        <v>1.0427</v>
      </c>
      <c r="ED73">
        <v>1.3931</v>
      </c>
      <c r="EE73">
        <v>1.0105999999999999</v>
      </c>
      <c r="EF73">
        <v>0.94969999999999999</v>
      </c>
      <c r="EG73">
        <v>0.95220000000000005</v>
      </c>
      <c r="EH73">
        <v>1.2246999999999999</v>
      </c>
      <c r="EI73">
        <v>1.4486000000000001</v>
      </c>
      <c r="EJ73">
        <v>1.2410000000000001</v>
      </c>
      <c r="EK73">
        <v>1.2514000000000001</v>
      </c>
      <c r="EL73">
        <v>1.0004</v>
      </c>
      <c r="EM73">
        <v>0.9466</v>
      </c>
      <c r="EN73">
        <v>1.7038</v>
      </c>
      <c r="EO73">
        <v>0.99839999999999995</v>
      </c>
      <c r="EP73">
        <v>0.99839999999999995</v>
      </c>
      <c r="EQ73">
        <v>0.99990000000000001</v>
      </c>
      <c r="ER73">
        <v>0.99990000000000001</v>
      </c>
      <c r="ES73">
        <v>1</v>
      </c>
      <c r="ET73">
        <v>1</v>
      </c>
      <c r="EU73">
        <v>0.99960000000000004</v>
      </c>
      <c r="EV73">
        <v>0.99950000000000006</v>
      </c>
      <c r="EW73">
        <v>1</v>
      </c>
      <c r="EX73">
        <v>0.98550000000000004</v>
      </c>
      <c r="EY73">
        <v>0.97770000000000001</v>
      </c>
      <c r="EZ73">
        <v>1</v>
      </c>
      <c r="FA73">
        <v>1</v>
      </c>
      <c r="FB73">
        <v>0.99960000000000004</v>
      </c>
      <c r="FC73">
        <v>0.99380000000000002</v>
      </c>
      <c r="FD73">
        <v>1</v>
      </c>
      <c r="FE73">
        <v>3.9483999999999999</v>
      </c>
      <c r="FF73">
        <v>1.2643</v>
      </c>
      <c r="FG73">
        <v>1.1113</v>
      </c>
      <c r="FH73">
        <v>1.4791000000000001</v>
      </c>
      <c r="FI73">
        <v>1.2703</v>
      </c>
      <c r="FJ73">
        <v>1.3720000000000001</v>
      </c>
      <c r="FK73">
        <v>1.3900999999999999</v>
      </c>
      <c r="FL73">
        <v>1.2548999999999999</v>
      </c>
      <c r="FM73">
        <v>1.4552</v>
      </c>
      <c r="FN73">
        <v>1.2771999999999999</v>
      </c>
      <c r="FO73">
        <v>1.2978000000000001</v>
      </c>
      <c r="FP73">
        <v>1.2172000000000001</v>
      </c>
      <c r="FQ73">
        <v>1.369</v>
      </c>
      <c r="FR73">
        <v>1.7658</v>
      </c>
      <c r="FS73">
        <v>1.1984999999999999</v>
      </c>
      <c r="FT73">
        <v>7782.94</v>
      </c>
      <c r="FU73">
        <v>762.6345</v>
      </c>
      <c r="FV73">
        <v>296.54149999999998</v>
      </c>
      <c r="FW73">
        <v>1520.124</v>
      </c>
      <c r="FX73">
        <v>950.86310000000003</v>
      </c>
      <c r="FY73">
        <v>138.10489999999999</v>
      </c>
      <c r="FZ73">
        <v>110.76609999999999</v>
      </c>
      <c r="GA73">
        <v>1050.7750000000001</v>
      </c>
      <c r="GB73">
        <v>1826.268</v>
      </c>
      <c r="GC73">
        <v>1157.992</v>
      </c>
      <c r="GD73">
        <v>1065.21</v>
      </c>
      <c r="GE73">
        <v>75.931259999999995</v>
      </c>
      <c r="GF73">
        <v>153.83150000000001</v>
      </c>
      <c r="GG73">
        <v>2594.5120000000002</v>
      </c>
      <c r="GH73">
        <v>61.520060000000001</v>
      </c>
      <c r="GI73" s="2">
        <v>1E-10</v>
      </c>
      <c r="GJ73" s="2">
        <v>5.2623779999999996E-6</v>
      </c>
      <c r="GK73" s="2">
        <v>9.4729269999999999E-4</v>
      </c>
      <c r="GL73" s="2">
        <v>1E-10</v>
      </c>
      <c r="GM73" s="2">
        <v>5.5767939999999997E-4</v>
      </c>
      <c r="GN73" s="2">
        <v>1E-10</v>
      </c>
      <c r="GO73" s="2">
        <v>1E-10</v>
      </c>
      <c r="GP73">
        <v>0.257544</v>
      </c>
      <c r="GQ73" s="2">
        <v>7.7155040000000005E-5</v>
      </c>
      <c r="GR73" s="2">
        <v>7.9188659999999994E-2</v>
      </c>
      <c r="GS73" s="2">
        <v>1E-10</v>
      </c>
      <c r="GT73" s="2">
        <v>1E-10</v>
      </c>
      <c r="GU73" s="2">
        <v>1E-10</v>
      </c>
      <c r="GV73" s="2">
        <v>2.8446249999999999E-2</v>
      </c>
      <c r="GW73" s="2">
        <v>1.792536E-3</v>
      </c>
      <c r="GX73">
        <v>104</v>
      </c>
      <c r="GY73">
        <v>145</v>
      </c>
      <c r="GZ73">
        <v>104</v>
      </c>
      <c r="HA73">
        <v>104</v>
      </c>
      <c r="HB73">
        <v>209</v>
      </c>
      <c r="HC73">
        <v>876</v>
      </c>
      <c r="HD73">
        <v>878</v>
      </c>
      <c r="HE73">
        <v>214</v>
      </c>
      <c r="HF73">
        <v>127</v>
      </c>
      <c r="HG73">
        <v>319</v>
      </c>
      <c r="HH73">
        <v>103</v>
      </c>
      <c r="HI73">
        <v>335</v>
      </c>
      <c r="HJ73">
        <v>875</v>
      </c>
      <c r="HK73">
        <v>334</v>
      </c>
      <c r="HL73">
        <v>126</v>
      </c>
      <c r="HM73" t="s">
        <v>293</v>
      </c>
      <c r="HN73" t="s">
        <v>294</v>
      </c>
      <c r="HO73" t="s">
        <v>293</v>
      </c>
      <c r="HP73" t="s">
        <v>293</v>
      </c>
      <c r="HQ73" t="s">
        <v>295</v>
      </c>
      <c r="HR73" t="s">
        <v>296</v>
      </c>
      <c r="HS73" t="s">
        <v>297</v>
      </c>
      <c r="HT73" t="s">
        <v>298</v>
      </c>
      <c r="HU73" t="s">
        <v>299</v>
      </c>
      <c r="HV73" t="s">
        <v>300</v>
      </c>
      <c r="HW73" t="s">
        <v>301</v>
      </c>
      <c r="HX73" t="s">
        <v>302</v>
      </c>
      <c r="HY73" t="s">
        <v>303</v>
      </c>
      <c r="HZ73" t="s">
        <v>304</v>
      </c>
      <c r="IA73" t="s">
        <v>305</v>
      </c>
    </row>
    <row r="74" spans="1:235" x14ac:dyDescent="0.25">
      <c r="A74" t="s">
        <v>97</v>
      </c>
      <c r="B74">
        <v>4.6599000000000002E-2</v>
      </c>
      <c r="C74">
        <v>0</v>
      </c>
      <c r="D74">
        <v>3.238E-3</v>
      </c>
      <c r="E74">
        <v>0</v>
      </c>
      <c r="F74">
        <v>2.1328E-2</v>
      </c>
      <c r="G74">
        <v>0</v>
      </c>
      <c r="H74">
        <v>0</v>
      </c>
      <c r="I74">
        <v>67.253799999999998</v>
      </c>
      <c r="J74">
        <v>0</v>
      </c>
      <c r="K74">
        <v>18.295999999999999</v>
      </c>
      <c r="L74">
        <v>0</v>
      </c>
      <c r="M74">
        <v>0</v>
      </c>
      <c r="N74">
        <v>0</v>
      </c>
      <c r="O74">
        <v>11.6541</v>
      </c>
      <c r="P74">
        <v>0.16542999999999999</v>
      </c>
      <c r="Q74">
        <v>0</v>
      </c>
      <c r="R74">
        <v>0</v>
      </c>
      <c r="S74">
        <v>97.440399999999997</v>
      </c>
      <c r="T74">
        <v>12</v>
      </c>
      <c r="U74" t="s">
        <v>18</v>
      </c>
      <c r="V74">
        <v>9.9190000000000007E-3</v>
      </c>
      <c r="W74">
        <v>0</v>
      </c>
      <c r="X74">
        <v>2.33E-4</v>
      </c>
      <c r="Y74">
        <v>0</v>
      </c>
      <c r="Z74">
        <v>8.3199999999999995E-4</v>
      </c>
      <c r="AA74">
        <v>0</v>
      </c>
      <c r="AB74">
        <v>0</v>
      </c>
      <c r="AC74">
        <v>4.5262200000000004</v>
      </c>
      <c r="AD74">
        <v>0</v>
      </c>
      <c r="AE74">
        <v>1.4512100000000001</v>
      </c>
      <c r="AF74">
        <v>0</v>
      </c>
      <c r="AG74">
        <v>0</v>
      </c>
      <c r="AH74">
        <v>0</v>
      </c>
      <c r="AI74">
        <v>1.5207200000000001</v>
      </c>
      <c r="AJ74">
        <v>9.3109999999999998E-3</v>
      </c>
      <c r="AK74">
        <v>12</v>
      </c>
      <c r="AL74">
        <v>0</v>
      </c>
      <c r="AM74">
        <v>2.2126E-2</v>
      </c>
      <c r="AN74">
        <v>5.1399999999999996E-3</v>
      </c>
      <c r="AO74">
        <v>8.2430000000000003E-3</v>
      </c>
      <c r="AP74">
        <v>1.7545999999999999E-2</v>
      </c>
      <c r="AQ74">
        <v>3.227E-2</v>
      </c>
      <c r="AR74">
        <v>5.0671000000000001E-2</v>
      </c>
      <c r="AS74">
        <v>5.0453999999999999E-2</v>
      </c>
      <c r="AT74">
        <v>5.2399999999999999E-3</v>
      </c>
      <c r="AU74">
        <v>4.96E-3</v>
      </c>
      <c r="AV74">
        <v>4.5050000000000003E-3</v>
      </c>
      <c r="AW74">
        <v>3.8800000000000002E-3</v>
      </c>
      <c r="AX74">
        <v>5.1510000000000002E-3</v>
      </c>
      <c r="AY74">
        <v>5.8367000000000002E-2</v>
      </c>
      <c r="AZ74">
        <v>1.3427E-2</v>
      </c>
      <c r="BA74">
        <v>6.9589999999999999E-3</v>
      </c>
      <c r="BB74">
        <v>34.7226</v>
      </c>
      <c r="BC74">
        <v>-132.72</v>
      </c>
      <c r="BD74">
        <v>253.57499999999999</v>
      </c>
      <c r="BE74">
        <v>-73.335999999999999</v>
      </c>
      <c r="BF74">
        <v>129.06399999999999</v>
      </c>
      <c r="BG74">
        <v>-57.284999999999997</v>
      </c>
      <c r="BH74">
        <v>-30.175999999999998</v>
      </c>
      <c r="BI74">
        <v>8.2791000000000003E-2</v>
      </c>
      <c r="BJ74">
        <v>-8.6798999999999999</v>
      </c>
      <c r="BK74">
        <v>0.15964400000000001</v>
      </c>
      <c r="BL74">
        <v>-140.36000000000001</v>
      </c>
      <c r="BM74">
        <v>-31.916</v>
      </c>
      <c r="BN74">
        <v>-24.381</v>
      </c>
      <c r="BO74">
        <v>0.54668399999999995</v>
      </c>
      <c r="BP74">
        <v>4.4324300000000001</v>
      </c>
      <c r="BQ74">
        <v>-3.5291000000000001</v>
      </c>
      <c r="BR74">
        <v>-1.1627000000000001</v>
      </c>
      <c r="BS74">
        <v>15.01</v>
      </c>
      <c r="BT74">
        <v>15.01</v>
      </c>
      <c r="BU74">
        <v>15.01</v>
      </c>
      <c r="BV74">
        <v>15.01</v>
      </c>
      <c r="BW74">
        <v>50.05</v>
      </c>
      <c r="BX74">
        <v>50.05</v>
      </c>
      <c r="BY74">
        <v>50.05</v>
      </c>
      <c r="BZ74">
        <v>50.05</v>
      </c>
      <c r="CA74">
        <v>50.05</v>
      </c>
      <c r="CB74">
        <v>50.05</v>
      </c>
      <c r="CC74">
        <v>50.05</v>
      </c>
      <c r="CD74">
        <v>50.05</v>
      </c>
      <c r="CE74">
        <v>50.05</v>
      </c>
      <c r="CF74">
        <v>15.01</v>
      </c>
      <c r="CG74">
        <v>50.05</v>
      </c>
      <c r="CH74">
        <v>30</v>
      </c>
      <c r="CI74">
        <v>40</v>
      </c>
      <c r="CJ74">
        <v>40</v>
      </c>
      <c r="CK74">
        <v>40</v>
      </c>
      <c r="CL74">
        <v>40</v>
      </c>
      <c r="CM74">
        <v>60</v>
      </c>
      <c r="CN74">
        <v>60</v>
      </c>
      <c r="CO74">
        <v>40</v>
      </c>
      <c r="CP74">
        <v>40</v>
      </c>
      <c r="CQ74">
        <v>40</v>
      </c>
      <c r="CR74">
        <v>100</v>
      </c>
      <c r="CS74">
        <v>60</v>
      </c>
      <c r="CT74">
        <v>60</v>
      </c>
      <c r="CU74">
        <v>40</v>
      </c>
      <c r="CV74">
        <v>40</v>
      </c>
      <c r="CW74">
        <v>1.6341999999999999E-2</v>
      </c>
      <c r="CX74">
        <v>-3.5E-4</v>
      </c>
      <c r="CY74">
        <v>5.7000000000000003E-5</v>
      </c>
      <c r="CZ74">
        <v>-6.8000000000000005E-4</v>
      </c>
      <c r="DA74">
        <v>3.2499999999999999E-4</v>
      </c>
      <c r="DB74">
        <v>-8.5999999999999998E-4</v>
      </c>
      <c r="DC74">
        <v>-1.5299999999999999E-3</v>
      </c>
      <c r="DD74">
        <v>1.2026699999999999</v>
      </c>
      <c r="DE74">
        <v>-5.2999999999999998E-4</v>
      </c>
      <c r="DF74">
        <v>0.17014699999999999</v>
      </c>
      <c r="DG74">
        <v>-6.9999999999999994E-5</v>
      </c>
      <c r="DH74">
        <v>-9.0000000000000006E-5</v>
      </c>
      <c r="DI74">
        <v>-2.2000000000000001E-3</v>
      </c>
      <c r="DJ74">
        <v>0.752077</v>
      </c>
      <c r="DK74">
        <v>1.5809999999999999E-3</v>
      </c>
      <c r="DL74">
        <v>1.0302</v>
      </c>
      <c r="DM74">
        <v>1.0854999999999999</v>
      </c>
      <c r="DN74">
        <v>1.0649999999999999</v>
      </c>
      <c r="DO74">
        <v>1.0608</v>
      </c>
      <c r="DP74">
        <v>1.2559</v>
      </c>
      <c r="DQ74">
        <v>1.4440999999999999</v>
      </c>
      <c r="DR74">
        <v>1.4596</v>
      </c>
      <c r="DS74">
        <v>1.0238</v>
      </c>
      <c r="DT74">
        <v>1.0185</v>
      </c>
      <c r="DU74">
        <v>1.0518000000000001</v>
      </c>
      <c r="DV74">
        <v>1.0363</v>
      </c>
      <c r="DW74">
        <v>1.2159</v>
      </c>
      <c r="DX74">
        <v>1.4457</v>
      </c>
      <c r="DY74">
        <v>1.042</v>
      </c>
      <c r="DZ74">
        <v>1.1995</v>
      </c>
      <c r="EA74">
        <v>3.7488999999999999</v>
      </c>
      <c r="EB74">
        <v>1.1616</v>
      </c>
      <c r="EC74">
        <v>1.0418000000000001</v>
      </c>
      <c r="ED74">
        <v>1.3891</v>
      </c>
      <c r="EE74">
        <v>1.02</v>
      </c>
      <c r="EF74">
        <v>0.94920000000000004</v>
      </c>
      <c r="EG74">
        <v>0.95179999999999998</v>
      </c>
      <c r="EH74">
        <v>1.2373000000000001</v>
      </c>
      <c r="EI74">
        <v>1.4957</v>
      </c>
      <c r="EJ74">
        <v>1.2689999999999999</v>
      </c>
      <c r="EK74">
        <v>1.2483</v>
      </c>
      <c r="EL74">
        <v>1.0001</v>
      </c>
      <c r="EM74">
        <v>0.94599999999999995</v>
      </c>
      <c r="EN74">
        <v>1.6794</v>
      </c>
      <c r="EO74">
        <v>0.99819999999999998</v>
      </c>
      <c r="EP74">
        <v>0.99819999999999998</v>
      </c>
      <c r="EQ74">
        <v>1</v>
      </c>
      <c r="ER74">
        <v>0.99990000000000001</v>
      </c>
      <c r="ES74">
        <v>1</v>
      </c>
      <c r="ET74">
        <v>1</v>
      </c>
      <c r="EU74">
        <v>0.99980000000000002</v>
      </c>
      <c r="EV74">
        <v>0.99970000000000003</v>
      </c>
      <c r="EW74">
        <v>1</v>
      </c>
      <c r="EX74">
        <v>0.98680000000000001</v>
      </c>
      <c r="EY74">
        <v>0.97950000000000004</v>
      </c>
      <c r="EZ74">
        <v>1</v>
      </c>
      <c r="FA74">
        <v>1</v>
      </c>
      <c r="FB74">
        <v>0.99980000000000002</v>
      </c>
      <c r="FC74">
        <v>0.99419999999999997</v>
      </c>
      <c r="FD74">
        <v>1</v>
      </c>
      <c r="FE74">
        <v>3.8553999999999999</v>
      </c>
      <c r="FF74">
        <v>1.2608999999999999</v>
      </c>
      <c r="FG74">
        <v>1.1094999999999999</v>
      </c>
      <c r="FH74">
        <v>1.4736</v>
      </c>
      <c r="FI74">
        <v>1.2810999999999999</v>
      </c>
      <c r="FJ74">
        <v>1.3704000000000001</v>
      </c>
      <c r="FK74">
        <v>1.3888</v>
      </c>
      <c r="FL74">
        <v>1.2666999999999999</v>
      </c>
      <c r="FM74">
        <v>1.5032000000000001</v>
      </c>
      <c r="FN74">
        <v>1.3072999999999999</v>
      </c>
      <c r="FO74">
        <v>1.2936000000000001</v>
      </c>
      <c r="FP74">
        <v>1.216</v>
      </c>
      <c r="FQ74">
        <v>1.3673</v>
      </c>
      <c r="FR74">
        <v>1.7398</v>
      </c>
      <c r="FS74">
        <v>1.1974</v>
      </c>
      <c r="FT74">
        <v>7751.4610000000002</v>
      </c>
      <c r="FU74">
        <v>769.28899999999999</v>
      </c>
      <c r="FV74">
        <v>298.67340000000002</v>
      </c>
      <c r="FW74">
        <v>1536.134</v>
      </c>
      <c r="FX74">
        <v>1003.856</v>
      </c>
      <c r="FY74">
        <v>138.3409</v>
      </c>
      <c r="FZ74">
        <v>110.91930000000001</v>
      </c>
      <c r="GA74">
        <v>1109.328</v>
      </c>
      <c r="GB74">
        <v>1992.066</v>
      </c>
      <c r="GC74">
        <v>1264.7629999999999</v>
      </c>
      <c r="GD74">
        <v>1075.2239999999999</v>
      </c>
      <c r="GE74">
        <v>75.987790000000004</v>
      </c>
      <c r="GF74">
        <v>154.12090000000001</v>
      </c>
      <c r="GG74">
        <v>2578.1439999999998</v>
      </c>
      <c r="GH74">
        <v>61.550939999999997</v>
      </c>
      <c r="GI74" s="2">
        <v>1.208657E-4</v>
      </c>
      <c r="GJ74" s="2">
        <v>1E-10</v>
      </c>
      <c r="GK74" s="2">
        <v>2.0857250000000001E-5</v>
      </c>
      <c r="GL74" s="2">
        <v>1E-10</v>
      </c>
      <c r="GM74" s="2">
        <v>1.4077299999999999E-4</v>
      </c>
      <c r="GN74" s="2">
        <v>1E-10</v>
      </c>
      <c r="GO74" s="2">
        <v>1E-10</v>
      </c>
      <c r="GP74">
        <v>0.24817620000000001</v>
      </c>
      <c r="GQ74" s="2">
        <v>1E-10</v>
      </c>
      <c r="GR74" s="2">
        <v>7.4070179999999999E-2</v>
      </c>
      <c r="GS74" s="2">
        <v>1E-10</v>
      </c>
      <c r="GT74" s="2">
        <v>1E-10</v>
      </c>
      <c r="GU74" s="2">
        <v>1E-10</v>
      </c>
      <c r="GV74" s="2">
        <v>4.9693750000000002E-2</v>
      </c>
      <c r="GW74" s="2">
        <v>1.0739479999999999E-3</v>
      </c>
      <c r="GX74">
        <v>104</v>
      </c>
      <c r="GY74">
        <v>145</v>
      </c>
      <c r="GZ74">
        <v>104</v>
      </c>
      <c r="HA74">
        <v>104</v>
      </c>
      <c r="HB74">
        <v>209</v>
      </c>
      <c r="HC74">
        <v>876</v>
      </c>
      <c r="HD74">
        <v>878</v>
      </c>
      <c r="HE74">
        <v>214</v>
      </c>
      <c r="HF74">
        <v>127</v>
      </c>
      <c r="HG74">
        <v>319</v>
      </c>
      <c r="HH74">
        <v>103</v>
      </c>
      <c r="HI74">
        <v>335</v>
      </c>
      <c r="HJ74">
        <v>875</v>
      </c>
      <c r="HK74">
        <v>334</v>
      </c>
      <c r="HL74">
        <v>126</v>
      </c>
      <c r="HM74" t="s">
        <v>293</v>
      </c>
      <c r="HN74" t="s">
        <v>294</v>
      </c>
      <c r="HO74" t="s">
        <v>293</v>
      </c>
      <c r="HP74" t="s">
        <v>293</v>
      </c>
      <c r="HQ74" t="s">
        <v>295</v>
      </c>
      <c r="HR74" t="s">
        <v>296</v>
      </c>
      <c r="HS74" t="s">
        <v>297</v>
      </c>
      <c r="HT74" t="s">
        <v>298</v>
      </c>
      <c r="HU74" t="s">
        <v>299</v>
      </c>
      <c r="HV74" t="s">
        <v>300</v>
      </c>
      <c r="HW74" t="s">
        <v>301</v>
      </c>
      <c r="HX74" t="s">
        <v>302</v>
      </c>
      <c r="HY74" t="s">
        <v>303</v>
      </c>
      <c r="HZ74" t="s">
        <v>304</v>
      </c>
      <c r="IA74" t="s">
        <v>305</v>
      </c>
    </row>
    <row r="75" spans="1:235" x14ac:dyDescent="0.25">
      <c r="A75" t="s">
        <v>97</v>
      </c>
      <c r="B75">
        <v>0</v>
      </c>
      <c r="C75">
        <v>6.9509999999999997E-3</v>
      </c>
      <c r="D75">
        <v>1.0099E-2</v>
      </c>
      <c r="E75">
        <v>0</v>
      </c>
      <c r="F75">
        <v>7.6448000000000002E-2</v>
      </c>
      <c r="G75">
        <v>0</v>
      </c>
      <c r="H75">
        <v>0</v>
      </c>
      <c r="I75">
        <v>69.960300000000004</v>
      </c>
      <c r="J75">
        <v>0</v>
      </c>
      <c r="K75">
        <v>19.265799999999999</v>
      </c>
      <c r="L75">
        <v>0</v>
      </c>
      <c r="M75">
        <v>0</v>
      </c>
      <c r="N75">
        <v>0</v>
      </c>
      <c r="O75">
        <v>9.7906300000000002</v>
      </c>
      <c r="P75">
        <v>0.16909199999999999</v>
      </c>
      <c r="Q75">
        <v>0</v>
      </c>
      <c r="R75">
        <v>0</v>
      </c>
      <c r="S75">
        <v>99.279300000000006</v>
      </c>
      <c r="T75">
        <v>12</v>
      </c>
      <c r="U75" t="s">
        <v>18</v>
      </c>
      <c r="V75">
        <v>0</v>
      </c>
      <c r="W75">
        <v>7.6999999999999996E-4</v>
      </c>
      <c r="X75">
        <v>7.0699999999999995E-4</v>
      </c>
      <c r="Y75">
        <v>0</v>
      </c>
      <c r="Z75">
        <v>2.8960000000000001E-3</v>
      </c>
      <c r="AA75">
        <v>0</v>
      </c>
      <c r="AB75">
        <v>0</v>
      </c>
      <c r="AC75">
        <v>4.5708799999999998</v>
      </c>
      <c r="AD75">
        <v>0</v>
      </c>
      <c r="AE75">
        <v>1.4835100000000001</v>
      </c>
      <c r="AF75">
        <v>0</v>
      </c>
      <c r="AG75">
        <v>0</v>
      </c>
      <c r="AH75">
        <v>0</v>
      </c>
      <c r="AI75">
        <v>1.2402500000000001</v>
      </c>
      <c r="AJ75">
        <v>9.2390000000000007E-3</v>
      </c>
      <c r="AK75">
        <v>12</v>
      </c>
      <c r="AL75">
        <v>0</v>
      </c>
      <c r="AM75">
        <v>2.2282E-2</v>
      </c>
      <c r="AN75">
        <v>5.1510000000000002E-3</v>
      </c>
      <c r="AO75">
        <v>8.2559999999999995E-3</v>
      </c>
      <c r="AP75">
        <v>1.7586999999999998E-2</v>
      </c>
      <c r="AQ75">
        <v>3.2242E-2</v>
      </c>
      <c r="AR75">
        <v>5.0768000000000001E-2</v>
      </c>
      <c r="AS75">
        <v>5.0509999999999999E-2</v>
      </c>
      <c r="AT75">
        <v>5.2350000000000001E-3</v>
      </c>
      <c r="AU75">
        <v>4.9259999999999998E-3</v>
      </c>
      <c r="AV75">
        <v>4.4819999999999999E-3</v>
      </c>
      <c r="AW75">
        <v>3.888E-3</v>
      </c>
      <c r="AX75">
        <v>5.1599999999999997E-3</v>
      </c>
      <c r="AY75">
        <v>5.8453999999999999E-2</v>
      </c>
      <c r="AZ75">
        <v>1.3475000000000001E-2</v>
      </c>
      <c r="BA75">
        <v>6.9690000000000004E-3</v>
      </c>
      <c r="BB75">
        <v>-102.62</v>
      </c>
      <c r="BC75">
        <v>53.813899999999997</v>
      </c>
      <c r="BD75">
        <v>82.6524</v>
      </c>
      <c r="BE75">
        <v>-377.84</v>
      </c>
      <c r="BF75">
        <v>37.740600000000001</v>
      </c>
      <c r="BG75">
        <v>-35.636000000000003</v>
      </c>
      <c r="BH75">
        <v>-33.006</v>
      </c>
      <c r="BI75">
        <v>8.0986000000000002E-2</v>
      </c>
      <c r="BJ75">
        <v>-9.6701999999999995</v>
      </c>
      <c r="BK75">
        <v>0.15459999999999999</v>
      </c>
      <c r="BL75">
        <v>-74.114999999999995</v>
      </c>
      <c r="BM75">
        <v>-60.853999999999999</v>
      </c>
      <c r="BN75">
        <v>-36.695999999999998</v>
      </c>
      <c r="BO75">
        <v>0.60042399999999996</v>
      </c>
      <c r="BP75">
        <v>4.3533900000000001</v>
      </c>
      <c r="BQ75">
        <v>-3.5291000000000001</v>
      </c>
      <c r="BR75">
        <v>-1.1627000000000001</v>
      </c>
      <c r="BS75">
        <v>15.01</v>
      </c>
      <c r="BT75">
        <v>15.01</v>
      </c>
      <c r="BU75">
        <v>15.01</v>
      </c>
      <c r="BV75">
        <v>15.01</v>
      </c>
      <c r="BW75">
        <v>50.05</v>
      </c>
      <c r="BX75">
        <v>50.05</v>
      </c>
      <c r="BY75">
        <v>50.05</v>
      </c>
      <c r="BZ75">
        <v>50.05</v>
      </c>
      <c r="CA75">
        <v>50.05</v>
      </c>
      <c r="CB75">
        <v>50.05</v>
      </c>
      <c r="CC75">
        <v>50.05</v>
      </c>
      <c r="CD75">
        <v>50.05</v>
      </c>
      <c r="CE75">
        <v>50.05</v>
      </c>
      <c r="CF75">
        <v>15.01</v>
      </c>
      <c r="CG75">
        <v>50.05</v>
      </c>
      <c r="CH75">
        <v>30</v>
      </c>
      <c r="CI75">
        <v>40</v>
      </c>
      <c r="CJ75">
        <v>40</v>
      </c>
      <c r="CK75">
        <v>40</v>
      </c>
      <c r="CL75">
        <v>40</v>
      </c>
      <c r="CM75">
        <v>60</v>
      </c>
      <c r="CN75">
        <v>60</v>
      </c>
      <c r="CO75">
        <v>40</v>
      </c>
      <c r="CP75">
        <v>40</v>
      </c>
      <c r="CQ75">
        <v>40</v>
      </c>
      <c r="CR75">
        <v>100</v>
      </c>
      <c r="CS75">
        <v>60</v>
      </c>
      <c r="CT75">
        <v>60</v>
      </c>
      <c r="CU75">
        <v>40</v>
      </c>
      <c r="CV75">
        <v>40</v>
      </c>
      <c r="CW75">
        <v>-5.2700000000000004E-3</v>
      </c>
      <c r="CX75">
        <v>9.0899999999999998E-4</v>
      </c>
      <c r="CY75">
        <v>1.7899999999999999E-4</v>
      </c>
      <c r="CZ75">
        <v>-1.3999999999999999E-4</v>
      </c>
      <c r="DA75">
        <v>1.1670000000000001E-3</v>
      </c>
      <c r="DB75">
        <v>-1.3600000000000001E-3</v>
      </c>
      <c r="DC75">
        <v>-1.41E-3</v>
      </c>
      <c r="DD75">
        <v>1.2559499999999999</v>
      </c>
      <c r="DE75">
        <v>-4.8999999999999998E-4</v>
      </c>
      <c r="DF75">
        <v>0.18104700000000001</v>
      </c>
      <c r="DG75">
        <v>-1.2999999999999999E-4</v>
      </c>
      <c r="DH75">
        <v>-5.0000000000000002E-5</v>
      </c>
      <c r="DI75">
        <v>-1.5100000000000001E-3</v>
      </c>
      <c r="DJ75">
        <v>0.62830900000000001</v>
      </c>
      <c r="DK75">
        <v>1.6149999999999999E-3</v>
      </c>
      <c r="DL75">
        <v>1.0306</v>
      </c>
      <c r="DM75">
        <v>1.0860000000000001</v>
      </c>
      <c r="DN75">
        <v>1.0653999999999999</v>
      </c>
      <c r="DO75">
        <v>1.0611999999999999</v>
      </c>
      <c r="DP75">
        <v>1.2564</v>
      </c>
      <c r="DQ75">
        <v>1.4446000000000001</v>
      </c>
      <c r="DR75">
        <v>1.4601</v>
      </c>
      <c r="DS75">
        <v>1.0242</v>
      </c>
      <c r="DT75">
        <v>1.0188999999999999</v>
      </c>
      <c r="DU75">
        <v>1.0522</v>
      </c>
      <c r="DV75">
        <v>1.0367</v>
      </c>
      <c r="DW75">
        <v>1.2162999999999999</v>
      </c>
      <c r="DX75">
        <v>1.4461999999999999</v>
      </c>
      <c r="DY75">
        <v>1.0424</v>
      </c>
      <c r="DZ75">
        <v>1.1999</v>
      </c>
      <c r="EA75">
        <v>3.7869000000000002</v>
      </c>
      <c r="EB75">
        <v>1.1627000000000001</v>
      </c>
      <c r="EC75">
        <v>1.0423</v>
      </c>
      <c r="ED75">
        <v>1.3912</v>
      </c>
      <c r="EE75">
        <v>1.0161</v>
      </c>
      <c r="EF75">
        <v>0.94940000000000002</v>
      </c>
      <c r="EG75">
        <v>0.95189999999999997</v>
      </c>
      <c r="EH75">
        <v>1.232</v>
      </c>
      <c r="EI75">
        <v>1.4743999999999999</v>
      </c>
      <c r="EJ75">
        <v>1.2563</v>
      </c>
      <c r="EK75">
        <v>1.2499</v>
      </c>
      <c r="EL75">
        <v>1.0002</v>
      </c>
      <c r="EM75">
        <v>0.94620000000000004</v>
      </c>
      <c r="EN75">
        <v>1.6883999999999999</v>
      </c>
      <c r="EO75">
        <v>0.99829999999999997</v>
      </c>
      <c r="EP75">
        <v>0.99829999999999997</v>
      </c>
      <c r="EQ75">
        <v>1</v>
      </c>
      <c r="ER75">
        <v>0.99990000000000001</v>
      </c>
      <c r="ES75">
        <v>1</v>
      </c>
      <c r="ET75">
        <v>1</v>
      </c>
      <c r="EU75">
        <v>0.99980000000000002</v>
      </c>
      <c r="EV75">
        <v>0.99970000000000003</v>
      </c>
      <c r="EW75">
        <v>1</v>
      </c>
      <c r="EX75">
        <v>0.98619999999999997</v>
      </c>
      <c r="EY75">
        <v>0.97870000000000001</v>
      </c>
      <c r="EZ75">
        <v>1</v>
      </c>
      <c r="FA75">
        <v>1</v>
      </c>
      <c r="FB75">
        <v>0.99980000000000002</v>
      </c>
      <c r="FC75">
        <v>0.99399999999999999</v>
      </c>
      <c r="FD75">
        <v>1</v>
      </c>
      <c r="FE75">
        <v>3.8961000000000001</v>
      </c>
      <c r="FF75">
        <v>1.2626999999999999</v>
      </c>
      <c r="FG75">
        <v>1.1104000000000001</v>
      </c>
      <c r="FH75">
        <v>1.4763999999999999</v>
      </c>
      <c r="FI75">
        <v>1.2766</v>
      </c>
      <c r="FJ75">
        <v>1.3712</v>
      </c>
      <c r="FK75">
        <v>1.3895</v>
      </c>
      <c r="FL75">
        <v>1.2618</v>
      </c>
      <c r="FM75">
        <v>1.4815</v>
      </c>
      <c r="FN75">
        <v>1.2937000000000001</v>
      </c>
      <c r="FO75">
        <v>1.2957000000000001</v>
      </c>
      <c r="FP75">
        <v>1.2164999999999999</v>
      </c>
      <c r="FQ75">
        <v>1.3681000000000001</v>
      </c>
      <c r="FR75">
        <v>1.7495000000000001</v>
      </c>
      <c r="FS75">
        <v>1.1979</v>
      </c>
      <c r="FT75">
        <v>7980.2969999999996</v>
      </c>
      <c r="FU75">
        <v>788.13729999999998</v>
      </c>
      <c r="FV75">
        <v>306.25650000000002</v>
      </c>
      <c r="FW75">
        <v>1572.356</v>
      </c>
      <c r="FX75">
        <v>1008.163</v>
      </c>
      <c r="FY75">
        <v>141.94450000000001</v>
      </c>
      <c r="FZ75">
        <v>113.8214</v>
      </c>
      <c r="GA75">
        <v>1114.078</v>
      </c>
      <c r="GB75">
        <v>1970.3240000000001</v>
      </c>
      <c r="GC75">
        <v>1250.0350000000001</v>
      </c>
      <c r="GD75">
        <v>1101.231</v>
      </c>
      <c r="GE75">
        <v>77.994029999999995</v>
      </c>
      <c r="GF75">
        <v>158.12610000000001</v>
      </c>
      <c r="GG75">
        <v>2652.652</v>
      </c>
      <c r="GH75">
        <v>63.181139999999999</v>
      </c>
      <c r="GI75" s="2">
        <v>1E-10</v>
      </c>
      <c r="GJ75" s="2">
        <v>5.5048710000000001E-5</v>
      </c>
      <c r="GK75" s="2">
        <v>6.4997929999999999E-5</v>
      </c>
      <c r="GL75" s="2">
        <v>1E-10</v>
      </c>
      <c r="GM75" s="2">
        <v>5.0636989999999998E-4</v>
      </c>
      <c r="GN75" s="2">
        <v>1E-10</v>
      </c>
      <c r="GO75" s="2">
        <v>1E-10</v>
      </c>
      <c r="GP75">
        <v>0.25917119999999999</v>
      </c>
      <c r="GQ75" s="2">
        <v>1E-10</v>
      </c>
      <c r="GR75" s="2">
        <v>7.8815209999999997E-2</v>
      </c>
      <c r="GS75" s="2">
        <v>1E-10</v>
      </c>
      <c r="GT75" s="2">
        <v>1E-10</v>
      </c>
      <c r="GU75" s="2">
        <v>1E-10</v>
      </c>
      <c r="GV75" s="2">
        <v>4.1515749999999997E-2</v>
      </c>
      <c r="GW75" s="2">
        <v>1.097261E-3</v>
      </c>
      <c r="GX75">
        <v>104</v>
      </c>
      <c r="GY75">
        <v>145</v>
      </c>
      <c r="GZ75">
        <v>104</v>
      </c>
      <c r="HA75">
        <v>104</v>
      </c>
      <c r="HB75">
        <v>209</v>
      </c>
      <c r="HC75">
        <v>876</v>
      </c>
      <c r="HD75">
        <v>878</v>
      </c>
      <c r="HE75">
        <v>214</v>
      </c>
      <c r="HF75">
        <v>127</v>
      </c>
      <c r="HG75">
        <v>319</v>
      </c>
      <c r="HH75">
        <v>103</v>
      </c>
      <c r="HI75">
        <v>335</v>
      </c>
      <c r="HJ75">
        <v>875</v>
      </c>
      <c r="HK75">
        <v>334</v>
      </c>
      <c r="HL75">
        <v>126</v>
      </c>
      <c r="HM75" t="s">
        <v>293</v>
      </c>
      <c r="HN75" t="s">
        <v>294</v>
      </c>
      <c r="HO75" t="s">
        <v>293</v>
      </c>
      <c r="HP75" t="s">
        <v>293</v>
      </c>
      <c r="HQ75" t="s">
        <v>295</v>
      </c>
      <c r="HR75" t="s">
        <v>296</v>
      </c>
      <c r="HS75" t="s">
        <v>297</v>
      </c>
      <c r="HT75" t="s">
        <v>298</v>
      </c>
      <c r="HU75" t="s">
        <v>299</v>
      </c>
      <c r="HV75" t="s">
        <v>300</v>
      </c>
      <c r="HW75" t="s">
        <v>301</v>
      </c>
      <c r="HX75" t="s">
        <v>302</v>
      </c>
      <c r="HY75" t="s">
        <v>303</v>
      </c>
      <c r="HZ75" t="s">
        <v>304</v>
      </c>
      <c r="IA75" t="s">
        <v>305</v>
      </c>
    </row>
    <row r="76" spans="1:235" x14ac:dyDescent="0.25">
      <c r="A76" t="s">
        <v>97</v>
      </c>
      <c r="B76">
        <v>3.4834999999999998E-2</v>
      </c>
      <c r="C76">
        <v>0</v>
      </c>
      <c r="D76">
        <v>2.3837000000000001E-2</v>
      </c>
      <c r="E76">
        <v>2.6914E-2</v>
      </c>
      <c r="F76">
        <v>2.4735E-2</v>
      </c>
      <c r="G76">
        <v>0</v>
      </c>
      <c r="H76">
        <v>0</v>
      </c>
      <c r="I76">
        <v>70.735900000000001</v>
      </c>
      <c r="J76">
        <v>0</v>
      </c>
      <c r="K76">
        <v>19.5242</v>
      </c>
      <c r="L76">
        <v>1.212E-3</v>
      </c>
      <c r="M76">
        <v>0</v>
      </c>
      <c r="N76">
        <v>0</v>
      </c>
      <c r="O76">
        <v>8.5230300000000003</v>
      </c>
      <c r="P76">
        <v>0.16769700000000001</v>
      </c>
      <c r="Q76">
        <v>0</v>
      </c>
      <c r="R76">
        <v>0</v>
      </c>
      <c r="S76">
        <v>99.062299999999993</v>
      </c>
      <c r="T76">
        <v>12</v>
      </c>
      <c r="U76" t="s">
        <v>18</v>
      </c>
      <c r="V76">
        <v>7.1659999999999996E-3</v>
      </c>
      <c r="W76">
        <v>0</v>
      </c>
      <c r="X76">
        <v>1.6609999999999999E-3</v>
      </c>
      <c r="Y76">
        <v>1.482E-3</v>
      </c>
      <c r="Z76">
        <v>9.3300000000000002E-4</v>
      </c>
      <c r="AA76">
        <v>0</v>
      </c>
      <c r="AB76">
        <v>0</v>
      </c>
      <c r="AC76">
        <v>4.6009500000000001</v>
      </c>
      <c r="AD76">
        <v>0</v>
      </c>
      <c r="AE76">
        <v>1.49671</v>
      </c>
      <c r="AF76">
        <v>5.8999999999999998E-5</v>
      </c>
      <c r="AG76">
        <v>0</v>
      </c>
      <c r="AH76">
        <v>0</v>
      </c>
      <c r="AI76">
        <v>1.0748599999999999</v>
      </c>
      <c r="AJ76">
        <v>9.1219999999999999E-3</v>
      </c>
      <c r="AK76">
        <v>12</v>
      </c>
      <c r="AL76">
        <v>0</v>
      </c>
      <c r="AM76">
        <v>2.2346000000000001E-2</v>
      </c>
      <c r="AN76">
        <v>5.1520000000000003E-3</v>
      </c>
      <c r="AO76">
        <v>8.2579999999999997E-3</v>
      </c>
      <c r="AP76">
        <v>1.7593000000000001E-2</v>
      </c>
      <c r="AQ76">
        <v>3.2208000000000001E-2</v>
      </c>
      <c r="AR76">
        <v>5.0776000000000002E-2</v>
      </c>
      <c r="AS76">
        <v>5.0528000000000003E-2</v>
      </c>
      <c r="AT76">
        <v>5.2339999999999999E-3</v>
      </c>
      <c r="AU76">
        <v>4.9049999999999996E-3</v>
      </c>
      <c r="AV76">
        <v>4.4689999999999999E-3</v>
      </c>
      <c r="AW76">
        <v>3.8890000000000001E-3</v>
      </c>
      <c r="AX76">
        <v>5.1619999999999999E-3</v>
      </c>
      <c r="AY76">
        <v>5.8469E-2</v>
      </c>
      <c r="AZ76">
        <v>1.3501000000000001E-2</v>
      </c>
      <c r="BA76">
        <v>6.973E-3</v>
      </c>
      <c r="BB76">
        <v>46.515599999999999</v>
      </c>
      <c r="BC76">
        <v>-360.85</v>
      </c>
      <c r="BD76">
        <v>36.0381</v>
      </c>
      <c r="BE76">
        <v>110.111</v>
      </c>
      <c r="BF76">
        <v>111.41</v>
      </c>
      <c r="BG76">
        <v>-58.116</v>
      </c>
      <c r="BH76">
        <v>-52.676000000000002</v>
      </c>
      <c r="BI76">
        <v>8.0434000000000005E-2</v>
      </c>
      <c r="BJ76">
        <v>-9.1293000000000006</v>
      </c>
      <c r="BK76">
        <v>0.15307200000000001</v>
      </c>
      <c r="BL76">
        <v>567.51199999999994</v>
      </c>
      <c r="BM76">
        <v>-42.514000000000003</v>
      </c>
      <c r="BN76">
        <v>-58.005000000000003</v>
      </c>
      <c r="BO76">
        <v>0.64703299999999997</v>
      </c>
      <c r="BP76">
        <v>4.3857499999999998</v>
      </c>
      <c r="BQ76">
        <v>-3.5291000000000001</v>
      </c>
      <c r="BR76">
        <v>-1.1627000000000001</v>
      </c>
      <c r="BS76">
        <v>15.01</v>
      </c>
      <c r="BT76">
        <v>15.01</v>
      </c>
      <c r="BU76">
        <v>15.01</v>
      </c>
      <c r="BV76">
        <v>15.01</v>
      </c>
      <c r="BW76">
        <v>50.05</v>
      </c>
      <c r="BX76">
        <v>50.05</v>
      </c>
      <c r="BY76">
        <v>50.05</v>
      </c>
      <c r="BZ76">
        <v>50.05</v>
      </c>
      <c r="CA76">
        <v>50.05</v>
      </c>
      <c r="CB76">
        <v>50.05</v>
      </c>
      <c r="CC76">
        <v>50.05</v>
      </c>
      <c r="CD76">
        <v>50.05</v>
      </c>
      <c r="CE76">
        <v>50.05</v>
      </c>
      <c r="CF76">
        <v>15.01</v>
      </c>
      <c r="CG76">
        <v>50.05</v>
      </c>
      <c r="CH76">
        <v>30</v>
      </c>
      <c r="CI76">
        <v>40</v>
      </c>
      <c r="CJ76">
        <v>40</v>
      </c>
      <c r="CK76">
        <v>40</v>
      </c>
      <c r="CL76">
        <v>40</v>
      </c>
      <c r="CM76">
        <v>60</v>
      </c>
      <c r="CN76">
        <v>60</v>
      </c>
      <c r="CO76">
        <v>40</v>
      </c>
      <c r="CP76">
        <v>40</v>
      </c>
      <c r="CQ76">
        <v>40</v>
      </c>
      <c r="CR76">
        <v>100</v>
      </c>
      <c r="CS76">
        <v>60</v>
      </c>
      <c r="CT76">
        <v>60</v>
      </c>
      <c r="CU76">
        <v>40</v>
      </c>
      <c r="CV76">
        <v>40</v>
      </c>
      <c r="CW76">
        <v>1.2017E-2</v>
      </c>
      <c r="CX76">
        <v>-1.2999999999999999E-4</v>
      </c>
      <c r="CY76">
        <v>4.2200000000000001E-4</v>
      </c>
      <c r="CZ76">
        <v>5.0100000000000003E-4</v>
      </c>
      <c r="DA76">
        <v>3.79E-4</v>
      </c>
      <c r="DB76">
        <v>-8.4999999999999995E-4</v>
      </c>
      <c r="DC76">
        <v>-8.9999999999999998E-4</v>
      </c>
      <c r="DD76">
        <v>1.27298</v>
      </c>
      <c r="DE76">
        <v>-5.1000000000000004E-4</v>
      </c>
      <c r="DF76">
        <v>0.18457999999999999</v>
      </c>
      <c r="DG76">
        <v>1.7E-5</v>
      </c>
      <c r="DH76">
        <v>-6.9999999999999994E-5</v>
      </c>
      <c r="DI76">
        <v>-9.7999999999999997E-4</v>
      </c>
      <c r="DJ76">
        <v>0.54488800000000004</v>
      </c>
      <c r="DK76">
        <v>1.601E-3</v>
      </c>
      <c r="DL76">
        <v>1.0309999999999999</v>
      </c>
      <c r="DM76">
        <v>1.0864</v>
      </c>
      <c r="DN76">
        <v>1.0658000000000001</v>
      </c>
      <c r="DO76">
        <v>1.0616000000000001</v>
      </c>
      <c r="DP76">
        <v>1.2568999999999999</v>
      </c>
      <c r="DQ76">
        <v>1.4451000000000001</v>
      </c>
      <c r="DR76">
        <v>1.4607000000000001</v>
      </c>
      <c r="DS76">
        <v>1.0245</v>
      </c>
      <c r="DT76">
        <v>1.0193000000000001</v>
      </c>
      <c r="DU76">
        <v>1.0526</v>
      </c>
      <c r="DV76">
        <v>1.0370999999999999</v>
      </c>
      <c r="DW76">
        <v>1.2168000000000001</v>
      </c>
      <c r="DX76">
        <v>1.4468000000000001</v>
      </c>
      <c r="DY76">
        <v>1.0427999999999999</v>
      </c>
      <c r="DZ76">
        <v>1.2003999999999999</v>
      </c>
      <c r="EA76">
        <v>3.8077999999999999</v>
      </c>
      <c r="EB76">
        <v>1.1631</v>
      </c>
      <c r="EC76">
        <v>1.0424</v>
      </c>
      <c r="ED76">
        <v>1.3917999999999999</v>
      </c>
      <c r="EE76">
        <v>1.0135000000000001</v>
      </c>
      <c r="EF76">
        <v>0.94950000000000001</v>
      </c>
      <c r="EG76">
        <v>0.95199999999999996</v>
      </c>
      <c r="EH76">
        <v>1.2285999999999999</v>
      </c>
      <c r="EI76">
        <v>1.4621</v>
      </c>
      <c r="EJ76">
        <v>1.2488999999999999</v>
      </c>
      <c r="EK76">
        <v>1.2504</v>
      </c>
      <c r="EL76">
        <v>1.0002</v>
      </c>
      <c r="EM76">
        <v>0.94630000000000003</v>
      </c>
      <c r="EN76">
        <v>1.6943999999999999</v>
      </c>
      <c r="EO76">
        <v>0.99829999999999997</v>
      </c>
      <c r="EP76">
        <v>0.99839999999999995</v>
      </c>
      <c r="EQ76">
        <v>1</v>
      </c>
      <c r="ER76">
        <v>0.99990000000000001</v>
      </c>
      <c r="ES76">
        <v>1</v>
      </c>
      <c r="ET76">
        <v>1</v>
      </c>
      <c r="EU76">
        <v>0.99980000000000002</v>
      </c>
      <c r="EV76">
        <v>0.99970000000000003</v>
      </c>
      <c r="EW76">
        <v>1</v>
      </c>
      <c r="EX76">
        <v>0.98580000000000001</v>
      </c>
      <c r="EY76">
        <v>0.97819999999999996</v>
      </c>
      <c r="EZ76">
        <v>1</v>
      </c>
      <c r="FA76">
        <v>1</v>
      </c>
      <c r="FB76">
        <v>0.99980000000000002</v>
      </c>
      <c r="FC76">
        <v>0.99390000000000001</v>
      </c>
      <c r="FD76">
        <v>1</v>
      </c>
      <c r="FE76">
        <v>3.9192999999999998</v>
      </c>
      <c r="FF76">
        <v>1.2635000000000001</v>
      </c>
      <c r="FG76">
        <v>1.111</v>
      </c>
      <c r="FH76">
        <v>1.4776</v>
      </c>
      <c r="FI76">
        <v>1.2738</v>
      </c>
      <c r="FJ76">
        <v>1.3717999999999999</v>
      </c>
      <c r="FK76">
        <v>1.3900999999999999</v>
      </c>
      <c r="FL76">
        <v>1.2586999999999999</v>
      </c>
      <c r="FM76">
        <v>1.4692000000000001</v>
      </c>
      <c r="FN76">
        <v>1.286</v>
      </c>
      <c r="FO76">
        <v>1.2967</v>
      </c>
      <c r="FP76">
        <v>1.2171000000000001</v>
      </c>
      <c r="FQ76">
        <v>1.3688</v>
      </c>
      <c r="FR76">
        <v>1.7562</v>
      </c>
      <c r="FS76">
        <v>1.1983999999999999</v>
      </c>
      <c r="FT76">
        <v>8008.6260000000002</v>
      </c>
      <c r="FU76">
        <v>787.95169999999996</v>
      </c>
      <c r="FV76">
        <v>306.21910000000003</v>
      </c>
      <c r="FW76">
        <v>1571.336</v>
      </c>
      <c r="FX76">
        <v>996.41269999999997</v>
      </c>
      <c r="FY76">
        <v>142.00649999999999</v>
      </c>
      <c r="FZ76">
        <v>113.8753</v>
      </c>
      <c r="GA76">
        <v>1101.1089999999999</v>
      </c>
      <c r="GB76">
        <v>1931.376</v>
      </c>
      <c r="GC76">
        <v>1224.7180000000001</v>
      </c>
      <c r="GD76">
        <v>1100.797</v>
      </c>
      <c r="GE76">
        <v>78.03725</v>
      </c>
      <c r="GF76">
        <v>158.19159999999999</v>
      </c>
      <c r="GG76">
        <v>2663.7930000000001</v>
      </c>
      <c r="GH76">
        <v>63.21725</v>
      </c>
      <c r="GI76" s="2">
        <v>8.8880299999999997E-5</v>
      </c>
      <c r="GJ76" s="2">
        <v>1E-10</v>
      </c>
      <c r="GK76" s="2">
        <v>1.5334030000000001E-4</v>
      </c>
      <c r="GL76" s="2">
        <v>7.9492499999999998E-5</v>
      </c>
      <c r="GM76" s="2">
        <v>1.641999E-4</v>
      </c>
      <c r="GN76" s="2">
        <v>1E-10</v>
      </c>
      <c r="GO76" s="2">
        <v>1E-10</v>
      </c>
      <c r="GP76">
        <v>0.26268560000000002</v>
      </c>
      <c r="GQ76" s="2">
        <v>1E-10</v>
      </c>
      <c r="GR76" s="2">
        <v>8.0353250000000001E-2</v>
      </c>
      <c r="GS76" s="2">
        <v>3.7435210000000002E-6</v>
      </c>
      <c r="GT76" s="2">
        <v>1E-10</v>
      </c>
      <c r="GU76" s="2">
        <v>1E-10</v>
      </c>
      <c r="GV76">
        <v>3.60037E-2</v>
      </c>
      <c r="GW76" s="2">
        <v>1.0877479999999999E-3</v>
      </c>
      <c r="GX76">
        <v>104</v>
      </c>
      <c r="GY76">
        <v>145</v>
      </c>
      <c r="GZ76">
        <v>104</v>
      </c>
      <c r="HA76">
        <v>104</v>
      </c>
      <c r="HB76">
        <v>209</v>
      </c>
      <c r="HC76">
        <v>876</v>
      </c>
      <c r="HD76">
        <v>878</v>
      </c>
      <c r="HE76">
        <v>214</v>
      </c>
      <c r="HF76">
        <v>127</v>
      </c>
      <c r="HG76">
        <v>319</v>
      </c>
      <c r="HH76">
        <v>103</v>
      </c>
      <c r="HI76">
        <v>335</v>
      </c>
      <c r="HJ76">
        <v>875</v>
      </c>
      <c r="HK76">
        <v>334</v>
      </c>
      <c r="HL76">
        <v>126</v>
      </c>
      <c r="HM76" t="s">
        <v>293</v>
      </c>
      <c r="HN76" t="s">
        <v>294</v>
      </c>
      <c r="HO76" t="s">
        <v>293</v>
      </c>
      <c r="HP76" t="s">
        <v>293</v>
      </c>
      <c r="HQ76" t="s">
        <v>295</v>
      </c>
      <c r="HR76" t="s">
        <v>296</v>
      </c>
      <c r="HS76" t="s">
        <v>297</v>
      </c>
      <c r="HT76" t="s">
        <v>298</v>
      </c>
      <c r="HU76" t="s">
        <v>299</v>
      </c>
      <c r="HV76" t="s">
        <v>300</v>
      </c>
      <c r="HW76" t="s">
        <v>301</v>
      </c>
      <c r="HX76" t="s">
        <v>302</v>
      </c>
      <c r="HY76" t="s">
        <v>303</v>
      </c>
      <c r="HZ76" t="s">
        <v>304</v>
      </c>
      <c r="IA76" t="s">
        <v>305</v>
      </c>
    </row>
    <row r="77" spans="1:235" x14ac:dyDescent="0.25">
      <c r="A77" t="s">
        <v>97</v>
      </c>
      <c r="B77">
        <v>0.38367699999999999</v>
      </c>
      <c r="C77">
        <v>5.9280000000000001E-3</v>
      </c>
      <c r="D77">
        <v>2.3077E-2</v>
      </c>
      <c r="E77">
        <v>0</v>
      </c>
      <c r="F77">
        <v>8.3739999999999995E-3</v>
      </c>
      <c r="G77">
        <v>0</v>
      </c>
      <c r="H77">
        <v>0</v>
      </c>
      <c r="I77">
        <v>35.720500000000001</v>
      </c>
      <c r="J77">
        <v>13.8522</v>
      </c>
      <c r="K77">
        <v>14.5671</v>
      </c>
      <c r="L77">
        <v>9.5010000000000008E-3</v>
      </c>
      <c r="M77">
        <v>9.146E-2</v>
      </c>
      <c r="N77">
        <v>2.0929E-2</v>
      </c>
      <c r="O77">
        <v>9.1847999999999999E-2</v>
      </c>
      <c r="P77">
        <v>16.8948</v>
      </c>
      <c r="Q77">
        <v>3.9999999999999998E-6</v>
      </c>
      <c r="R77">
        <v>0</v>
      </c>
      <c r="S77">
        <v>81.669300000000007</v>
      </c>
      <c r="T77">
        <v>12</v>
      </c>
      <c r="U77" t="s">
        <v>18</v>
      </c>
      <c r="V77">
        <v>0.11014699999999999</v>
      </c>
      <c r="W77">
        <v>9.1200000000000005E-4</v>
      </c>
      <c r="X77">
        <v>2.2439999999999999E-3</v>
      </c>
      <c r="Y77">
        <v>0</v>
      </c>
      <c r="Z77">
        <v>4.4099999999999999E-4</v>
      </c>
      <c r="AA77">
        <v>0</v>
      </c>
      <c r="AB77">
        <v>0</v>
      </c>
      <c r="AC77">
        <v>3.2423500000000001</v>
      </c>
      <c r="AD77">
        <v>1.8744499999999999</v>
      </c>
      <c r="AE77">
        <v>1.5583800000000001</v>
      </c>
      <c r="AF77">
        <v>6.4700000000000001E-4</v>
      </c>
      <c r="AG77">
        <v>7.0320000000000001E-3</v>
      </c>
      <c r="AH77">
        <v>7.0100000000000002E-4</v>
      </c>
      <c r="AI77">
        <v>1.6164999999999999E-2</v>
      </c>
      <c r="AJ77">
        <v>1.2825</v>
      </c>
      <c r="AK77">
        <v>12</v>
      </c>
      <c r="AL77">
        <v>0</v>
      </c>
      <c r="AM77">
        <v>2.3067000000000001E-2</v>
      </c>
      <c r="AN77">
        <v>5.5209999999999999E-3</v>
      </c>
      <c r="AO77">
        <v>8.6870000000000003E-3</v>
      </c>
      <c r="AP77">
        <v>1.8785E-2</v>
      </c>
      <c r="AQ77">
        <v>3.4988999999999999E-2</v>
      </c>
      <c r="AR77">
        <v>5.3879999999999997E-2</v>
      </c>
      <c r="AS77">
        <v>5.0243999999999997E-2</v>
      </c>
      <c r="AT77">
        <v>5.6979999999999999E-3</v>
      </c>
      <c r="AU77">
        <v>5.1780000000000003E-3</v>
      </c>
      <c r="AV77">
        <v>4.9160000000000002E-3</v>
      </c>
      <c r="AW77">
        <v>4.065E-3</v>
      </c>
      <c r="AX77">
        <v>5.5040000000000002E-3</v>
      </c>
      <c r="AY77">
        <v>6.0349E-2</v>
      </c>
      <c r="AZ77">
        <v>1.5552E-2</v>
      </c>
      <c r="BA77">
        <v>7.3590000000000001E-3</v>
      </c>
      <c r="BB77">
        <v>5.1547900000000002</v>
      </c>
      <c r="BC77">
        <v>67.132300000000001</v>
      </c>
      <c r="BD77">
        <v>38.865099999999998</v>
      </c>
      <c r="BE77">
        <v>-127.34</v>
      </c>
      <c r="BF77">
        <v>351.899</v>
      </c>
      <c r="BG77">
        <v>-39.494</v>
      </c>
      <c r="BH77">
        <v>-35.340000000000003</v>
      </c>
      <c r="BI77">
        <v>0.11890100000000001</v>
      </c>
      <c r="BJ77">
        <v>0.21741199999999999</v>
      </c>
      <c r="BK77">
        <v>0.191745</v>
      </c>
      <c r="BL77">
        <v>76.718500000000006</v>
      </c>
      <c r="BM77">
        <v>6.0129900000000003</v>
      </c>
      <c r="BN77">
        <v>241.184</v>
      </c>
      <c r="BO77">
        <v>17.4329</v>
      </c>
      <c r="BP77">
        <v>0.22438900000000001</v>
      </c>
      <c r="BQ77">
        <v>-3.5177999999999998</v>
      </c>
      <c r="BR77">
        <v>-1.0215000000000001</v>
      </c>
      <c r="BS77">
        <v>15.01</v>
      </c>
      <c r="BT77">
        <v>15.01</v>
      </c>
      <c r="BU77">
        <v>15.01</v>
      </c>
      <c r="BV77">
        <v>15.01</v>
      </c>
      <c r="BW77">
        <v>50.05</v>
      </c>
      <c r="BX77">
        <v>50.05</v>
      </c>
      <c r="BY77">
        <v>50.05</v>
      </c>
      <c r="BZ77">
        <v>50.05</v>
      </c>
      <c r="CA77">
        <v>50.05</v>
      </c>
      <c r="CB77">
        <v>50.05</v>
      </c>
      <c r="CC77">
        <v>50.05</v>
      </c>
      <c r="CD77">
        <v>50.05</v>
      </c>
      <c r="CE77">
        <v>50.05</v>
      </c>
      <c r="CF77">
        <v>15.01</v>
      </c>
      <c r="CG77">
        <v>50.05</v>
      </c>
      <c r="CH77">
        <v>30</v>
      </c>
      <c r="CI77">
        <v>40</v>
      </c>
      <c r="CJ77">
        <v>40</v>
      </c>
      <c r="CK77">
        <v>40</v>
      </c>
      <c r="CL77">
        <v>40</v>
      </c>
      <c r="CM77">
        <v>60</v>
      </c>
      <c r="CN77">
        <v>60</v>
      </c>
      <c r="CO77">
        <v>40</v>
      </c>
      <c r="CP77">
        <v>40</v>
      </c>
      <c r="CQ77">
        <v>40</v>
      </c>
      <c r="CR77">
        <v>100</v>
      </c>
      <c r="CS77">
        <v>60</v>
      </c>
      <c r="CT77">
        <v>60</v>
      </c>
      <c r="CU77">
        <v>40</v>
      </c>
      <c r="CV77">
        <v>40</v>
      </c>
      <c r="CW77">
        <v>0.151585</v>
      </c>
      <c r="CX77">
        <v>7.9799999999999999E-4</v>
      </c>
      <c r="CY77">
        <v>4.2200000000000001E-4</v>
      </c>
      <c r="CZ77">
        <v>-4.4999999999999999E-4</v>
      </c>
      <c r="DA77">
        <v>1.2E-4</v>
      </c>
      <c r="DB77">
        <v>-1.39E-3</v>
      </c>
      <c r="DC77">
        <v>-1.41E-3</v>
      </c>
      <c r="DD77">
        <v>0.59531999999999996</v>
      </c>
      <c r="DE77">
        <v>0.113512</v>
      </c>
      <c r="DF77">
        <v>0.119515</v>
      </c>
      <c r="DG77">
        <v>1.37E-4</v>
      </c>
      <c r="DH77">
        <v>5.9699999999999998E-4</v>
      </c>
      <c r="DI77">
        <v>2.6899999999999998E-4</v>
      </c>
      <c r="DJ77">
        <v>4.9459999999999999E-3</v>
      </c>
      <c r="DK77">
        <v>0.165602</v>
      </c>
      <c r="DL77">
        <v>1.0079</v>
      </c>
      <c r="DM77">
        <v>1.0634999999999999</v>
      </c>
      <c r="DN77">
        <v>1.042</v>
      </c>
      <c r="DO77">
        <v>1.0399</v>
      </c>
      <c r="DP77">
        <v>1.2313000000000001</v>
      </c>
      <c r="DQ77">
        <v>1.4103000000000001</v>
      </c>
      <c r="DR77">
        <v>1.4248000000000001</v>
      </c>
      <c r="DS77">
        <v>1.0037</v>
      </c>
      <c r="DT77">
        <v>0.99829999999999997</v>
      </c>
      <c r="DU77">
        <v>1.0310999999999999</v>
      </c>
      <c r="DV77">
        <v>1.0156000000000001</v>
      </c>
      <c r="DW77">
        <v>1.1865000000000001</v>
      </c>
      <c r="DX77">
        <v>1.4121999999999999</v>
      </c>
      <c r="DY77">
        <v>1.0207999999999999</v>
      </c>
      <c r="DZ77">
        <v>1.1698999999999999</v>
      </c>
      <c r="EA77">
        <v>3.4098999999999999</v>
      </c>
      <c r="EB77">
        <v>1.1544000000000001</v>
      </c>
      <c r="EC77">
        <v>1.0392999999999999</v>
      </c>
      <c r="ED77">
        <v>1.3753</v>
      </c>
      <c r="EE77">
        <v>1.1087</v>
      </c>
      <c r="EF77">
        <v>0.94840000000000002</v>
      </c>
      <c r="EG77">
        <v>0.95120000000000005</v>
      </c>
      <c r="EH77">
        <v>1.3545</v>
      </c>
      <c r="EI77">
        <v>1.5681</v>
      </c>
      <c r="EJ77">
        <v>1.4523999999999999</v>
      </c>
      <c r="EK77">
        <v>1.2382</v>
      </c>
      <c r="EL77">
        <v>0.99970000000000003</v>
      </c>
      <c r="EM77">
        <v>0.94499999999999995</v>
      </c>
      <c r="EN77">
        <v>2.0554999999999999</v>
      </c>
      <c r="EO77">
        <v>0.99790000000000001</v>
      </c>
      <c r="EP77">
        <v>0.99570000000000003</v>
      </c>
      <c r="EQ77">
        <v>0.99870000000000003</v>
      </c>
      <c r="ER77">
        <v>0.99199999999999999</v>
      </c>
      <c r="ES77">
        <v>0.99960000000000004</v>
      </c>
      <c r="ET77">
        <v>1</v>
      </c>
      <c r="EU77">
        <v>0.97089999999999999</v>
      </c>
      <c r="EV77">
        <v>0.96079999999999999</v>
      </c>
      <c r="EW77">
        <v>0.99980000000000002</v>
      </c>
      <c r="EX77">
        <v>0.99180000000000001</v>
      </c>
      <c r="EY77">
        <v>0.98950000000000005</v>
      </c>
      <c r="EZ77">
        <v>0.99929999999999997</v>
      </c>
      <c r="FA77">
        <v>1</v>
      </c>
      <c r="FB77">
        <v>0.97309999999999997</v>
      </c>
      <c r="FC77">
        <v>0.99360000000000004</v>
      </c>
      <c r="FD77">
        <v>1</v>
      </c>
      <c r="FE77">
        <v>3.4222999999999999</v>
      </c>
      <c r="FF77">
        <v>1.2261</v>
      </c>
      <c r="FG77">
        <v>1.0744</v>
      </c>
      <c r="FH77">
        <v>1.4296</v>
      </c>
      <c r="FI77">
        <v>1.3651</v>
      </c>
      <c r="FJ77">
        <v>1.2985</v>
      </c>
      <c r="FK77">
        <v>1.3022</v>
      </c>
      <c r="FL77">
        <v>1.3592</v>
      </c>
      <c r="FM77">
        <v>1.5525</v>
      </c>
      <c r="FN77">
        <v>1.4818</v>
      </c>
      <c r="FO77">
        <v>1.2565999999999999</v>
      </c>
      <c r="FP77">
        <v>1.1860999999999999</v>
      </c>
      <c r="FQ77">
        <v>1.2986</v>
      </c>
      <c r="FR77">
        <v>2.0849000000000002</v>
      </c>
      <c r="FS77">
        <v>1.1675</v>
      </c>
      <c r="FT77">
        <v>5906.549</v>
      </c>
      <c r="FU77">
        <v>623.17460000000005</v>
      </c>
      <c r="FV77">
        <v>241.83410000000001</v>
      </c>
      <c r="FW77">
        <v>1250.79</v>
      </c>
      <c r="FX77">
        <v>1109.7619999999999</v>
      </c>
      <c r="FY77">
        <v>112.4588</v>
      </c>
      <c r="FZ77">
        <v>90.307900000000004</v>
      </c>
      <c r="GA77">
        <v>1224.2049999999999</v>
      </c>
      <c r="GB77">
        <v>1833.45</v>
      </c>
      <c r="GC77">
        <v>1507.7850000000001</v>
      </c>
      <c r="GD77">
        <v>872.45510000000002</v>
      </c>
      <c r="GE77">
        <v>62.120420000000003</v>
      </c>
      <c r="GF77">
        <v>125.2131</v>
      </c>
      <c r="GG77">
        <v>2950.7539999999999</v>
      </c>
      <c r="GH77">
        <v>50.46022</v>
      </c>
      <c r="GI77" s="2">
        <v>1.1211140000000001E-3</v>
      </c>
      <c r="GJ77" s="2">
        <v>4.8347909999999999E-5</v>
      </c>
      <c r="GK77" s="2">
        <v>1.535172E-4</v>
      </c>
      <c r="GL77" s="2">
        <v>1E-10</v>
      </c>
      <c r="GM77" s="2">
        <v>5.1870760000000002E-5</v>
      </c>
      <c r="GN77" s="2">
        <v>1E-10</v>
      </c>
      <c r="GO77" s="2">
        <v>1E-10</v>
      </c>
      <c r="GP77">
        <v>0.1228471</v>
      </c>
      <c r="GQ77" s="2">
        <v>5.3805649999999997E-2</v>
      </c>
      <c r="GR77" s="2">
        <v>5.2028430000000001E-2</v>
      </c>
      <c r="GS77" s="2">
        <v>3.0278540000000001E-5</v>
      </c>
      <c r="GT77" s="2">
        <v>5.9715120000000004E-4</v>
      </c>
      <c r="GU77" s="2">
        <v>1.3741919999999999E-4</v>
      </c>
      <c r="GV77" s="2">
        <v>3.2681319999999998E-4</v>
      </c>
      <c r="GW77">
        <v>0.1124835</v>
      </c>
      <c r="GX77">
        <v>104</v>
      </c>
      <c r="GY77">
        <v>145</v>
      </c>
      <c r="GZ77">
        <v>104</v>
      </c>
      <c r="HA77">
        <v>104</v>
      </c>
      <c r="HB77">
        <v>209</v>
      </c>
      <c r="HC77">
        <v>876</v>
      </c>
      <c r="HD77">
        <v>878</v>
      </c>
      <c r="HE77">
        <v>214</v>
      </c>
      <c r="HF77">
        <v>127</v>
      </c>
      <c r="HG77">
        <v>319</v>
      </c>
      <c r="HH77">
        <v>103</v>
      </c>
      <c r="HI77">
        <v>335</v>
      </c>
      <c r="HJ77">
        <v>875</v>
      </c>
      <c r="HK77">
        <v>334</v>
      </c>
      <c r="HL77">
        <v>126</v>
      </c>
      <c r="HM77" t="s">
        <v>293</v>
      </c>
      <c r="HN77" t="s">
        <v>294</v>
      </c>
      <c r="HO77" t="s">
        <v>293</v>
      </c>
      <c r="HP77" t="s">
        <v>293</v>
      </c>
      <c r="HQ77" t="s">
        <v>295</v>
      </c>
      <c r="HR77" t="s">
        <v>296</v>
      </c>
      <c r="HS77" t="s">
        <v>297</v>
      </c>
      <c r="HT77" t="s">
        <v>298</v>
      </c>
      <c r="HU77" t="s">
        <v>299</v>
      </c>
      <c r="HV77" t="s">
        <v>300</v>
      </c>
      <c r="HW77" t="s">
        <v>301</v>
      </c>
      <c r="HX77" t="s">
        <v>302</v>
      </c>
      <c r="HY77" t="s">
        <v>303</v>
      </c>
      <c r="HZ77" t="s">
        <v>304</v>
      </c>
      <c r="IA77" t="s">
        <v>305</v>
      </c>
    </row>
    <row r="78" spans="1:235" x14ac:dyDescent="0.25">
      <c r="A78" t="s">
        <v>97</v>
      </c>
      <c r="B78">
        <v>0.418767</v>
      </c>
      <c r="C78">
        <v>8.6049999999999998E-3</v>
      </c>
      <c r="D78">
        <v>4.4098999999999999E-2</v>
      </c>
      <c r="E78">
        <v>0</v>
      </c>
      <c r="F78">
        <v>1.1396E-2</v>
      </c>
      <c r="G78">
        <v>0</v>
      </c>
      <c r="H78">
        <v>0</v>
      </c>
      <c r="I78">
        <v>35.816400000000002</v>
      </c>
      <c r="J78">
        <v>13.8695</v>
      </c>
      <c r="K78">
        <v>14.5807</v>
      </c>
      <c r="L78">
        <v>4.5030000000000001E-3</v>
      </c>
      <c r="M78">
        <v>8.0524999999999999E-2</v>
      </c>
      <c r="N78">
        <v>0</v>
      </c>
      <c r="O78">
        <v>3.1020000000000002E-3</v>
      </c>
      <c r="P78">
        <v>16.857299999999999</v>
      </c>
      <c r="Q78">
        <v>0</v>
      </c>
      <c r="R78">
        <v>0</v>
      </c>
      <c r="S78">
        <v>81.694999999999993</v>
      </c>
      <c r="T78">
        <v>12</v>
      </c>
      <c r="U78" t="s">
        <v>18</v>
      </c>
      <c r="V78">
        <v>0.120115</v>
      </c>
      <c r="W78">
        <v>1.323E-3</v>
      </c>
      <c r="X78">
        <v>4.2849999999999997E-3</v>
      </c>
      <c r="Y78">
        <v>0</v>
      </c>
      <c r="Z78">
        <v>5.9900000000000003E-4</v>
      </c>
      <c r="AA78">
        <v>0</v>
      </c>
      <c r="AB78">
        <v>0</v>
      </c>
      <c r="AC78">
        <v>3.2481900000000001</v>
      </c>
      <c r="AD78">
        <v>1.8751500000000001</v>
      </c>
      <c r="AE78">
        <v>1.55846</v>
      </c>
      <c r="AF78">
        <v>3.0600000000000001E-4</v>
      </c>
      <c r="AG78">
        <v>6.1859999999999997E-3</v>
      </c>
      <c r="AH78">
        <v>0</v>
      </c>
      <c r="AI78">
        <v>5.4500000000000002E-4</v>
      </c>
      <c r="AJ78">
        <v>1.2785299999999999</v>
      </c>
      <c r="AK78">
        <v>12</v>
      </c>
      <c r="AL78">
        <v>0</v>
      </c>
      <c r="AM78">
        <v>2.3061999999999999E-2</v>
      </c>
      <c r="AN78">
        <v>5.5189999999999996E-3</v>
      </c>
      <c r="AO78">
        <v>8.6840000000000007E-3</v>
      </c>
      <c r="AP78">
        <v>1.8776999999999999E-2</v>
      </c>
      <c r="AQ78">
        <v>3.4972999999999997E-2</v>
      </c>
      <c r="AR78">
        <v>5.3858000000000003E-2</v>
      </c>
      <c r="AS78">
        <v>5.0235000000000002E-2</v>
      </c>
      <c r="AT78">
        <v>5.692E-3</v>
      </c>
      <c r="AU78">
        <v>5.1739999999999998E-3</v>
      </c>
      <c r="AV78">
        <v>4.9129999999999998E-3</v>
      </c>
      <c r="AW78">
        <v>4.0639999999999999E-3</v>
      </c>
      <c r="AX78">
        <v>5.5009999999999998E-3</v>
      </c>
      <c r="AY78">
        <v>6.0332999999999998E-2</v>
      </c>
      <c r="AZ78">
        <v>1.5545E-2</v>
      </c>
      <c r="BA78">
        <v>7.3559999999999997E-3</v>
      </c>
      <c r="BB78">
        <v>4.7913699999999997</v>
      </c>
      <c r="BC78">
        <v>46.6327</v>
      </c>
      <c r="BD78">
        <v>21.084399999999999</v>
      </c>
      <c r="BE78">
        <v>-97.174999999999997</v>
      </c>
      <c r="BF78">
        <v>259.13299999999998</v>
      </c>
      <c r="BG78">
        <v>-44.345999999999997</v>
      </c>
      <c r="BH78">
        <v>-36.502000000000002</v>
      </c>
      <c r="BI78">
        <v>0.118712</v>
      </c>
      <c r="BJ78">
        <v>0.21714900000000001</v>
      </c>
      <c r="BK78">
        <v>0.191584</v>
      </c>
      <c r="BL78">
        <v>160.47200000000001</v>
      </c>
      <c r="BM78">
        <v>6.75631</v>
      </c>
      <c r="BN78">
        <v>-101.36</v>
      </c>
      <c r="BO78">
        <v>478.81299999999999</v>
      </c>
      <c r="BP78">
        <v>0.224659</v>
      </c>
      <c r="BQ78">
        <v>-3.5177999999999998</v>
      </c>
      <c r="BR78">
        <v>-1.0215000000000001</v>
      </c>
      <c r="BS78">
        <v>15.01</v>
      </c>
      <c r="BT78">
        <v>15.01</v>
      </c>
      <c r="BU78">
        <v>15.01</v>
      </c>
      <c r="BV78">
        <v>15.01</v>
      </c>
      <c r="BW78">
        <v>50.05</v>
      </c>
      <c r="BX78">
        <v>50.05</v>
      </c>
      <c r="BY78">
        <v>50.05</v>
      </c>
      <c r="BZ78">
        <v>50.05</v>
      </c>
      <c r="CA78">
        <v>50.05</v>
      </c>
      <c r="CB78">
        <v>50.05</v>
      </c>
      <c r="CC78">
        <v>50.05</v>
      </c>
      <c r="CD78">
        <v>50.05</v>
      </c>
      <c r="CE78">
        <v>50.05</v>
      </c>
      <c r="CF78">
        <v>15.01</v>
      </c>
      <c r="CG78">
        <v>50.05</v>
      </c>
      <c r="CH78">
        <v>30</v>
      </c>
      <c r="CI78">
        <v>40</v>
      </c>
      <c r="CJ78">
        <v>40</v>
      </c>
      <c r="CK78">
        <v>40</v>
      </c>
      <c r="CL78">
        <v>40</v>
      </c>
      <c r="CM78">
        <v>60</v>
      </c>
      <c r="CN78">
        <v>60</v>
      </c>
      <c r="CO78">
        <v>40</v>
      </c>
      <c r="CP78">
        <v>40</v>
      </c>
      <c r="CQ78">
        <v>40</v>
      </c>
      <c r="CR78">
        <v>100</v>
      </c>
      <c r="CS78">
        <v>60</v>
      </c>
      <c r="CT78">
        <v>60</v>
      </c>
      <c r="CU78">
        <v>40</v>
      </c>
      <c r="CV78">
        <v>40</v>
      </c>
      <c r="CW78">
        <v>0.16534499999999999</v>
      </c>
      <c r="CX78">
        <v>1.158E-3</v>
      </c>
      <c r="CY78">
        <v>8.0599999999999997E-4</v>
      </c>
      <c r="CZ78">
        <v>-5.8E-4</v>
      </c>
      <c r="DA78">
        <v>1.63E-4</v>
      </c>
      <c r="DB78">
        <v>-1.25E-3</v>
      </c>
      <c r="DC78">
        <v>-1.3600000000000001E-3</v>
      </c>
      <c r="DD78">
        <v>0.59714599999999995</v>
      </c>
      <c r="DE78">
        <v>0.11377900000000001</v>
      </c>
      <c r="DF78">
        <v>0.11970699999999999</v>
      </c>
      <c r="DG78">
        <v>6.4999999999999994E-5</v>
      </c>
      <c r="DH78">
        <v>5.2599999999999999E-4</v>
      </c>
      <c r="DI78">
        <v>-6.2E-4</v>
      </c>
      <c r="DJ78">
        <v>1.6699999999999999E-4</v>
      </c>
      <c r="DK78">
        <v>0.165212</v>
      </c>
      <c r="DL78">
        <v>1.0081</v>
      </c>
      <c r="DM78">
        <v>1.0637000000000001</v>
      </c>
      <c r="DN78">
        <v>1.0422</v>
      </c>
      <c r="DO78">
        <v>1.04</v>
      </c>
      <c r="DP78">
        <v>1.2314000000000001</v>
      </c>
      <c r="DQ78">
        <v>1.4105000000000001</v>
      </c>
      <c r="DR78">
        <v>1.425</v>
      </c>
      <c r="DS78">
        <v>1.0038</v>
      </c>
      <c r="DT78">
        <v>0.99839999999999995</v>
      </c>
      <c r="DU78">
        <v>1.0311999999999999</v>
      </c>
      <c r="DV78">
        <v>1.0158</v>
      </c>
      <c r="DW78">
        <v>1.1867000000000001</v>
      </c>
      <c r="DX78">
        <v>1.4125000000000001</v>
      </c>
      <c r="DY78">
        <v>1.0209999999999999</v>
      </c>
      <c r="DZ78">
        <v>1.1700999999999999</v>
      </c>
      <c r="EA78">
        <v>3.4116</v>
      </c>
      <c r="EB78">
        <v>1.1544000000000001</v>
      </c>
      <c r="EC78">
        <v>1.0392999999999999</v>
      </c>
      <c r="ED78">
        <v>1.3752</v>
      </c>
      <c r="EE78">
        <v>1.1082000000000001</v>
      </c>
      <c r="EF78">
        <v>0.94840000000000002</v>
      </c>
      <c r="EG78">
        <v>0.95120000000000005</v>
      </c>
      <c r="EH78">
        <v>1.3537999999999999</v>
      </c>
      <c r="EI78">
        <v>1.5662</v>
      </c>
      <c r="EJ78">
        <v>1.4513</v>
      </c>
      <c r="EK78">
        <v>1.2382</v>
      </c>
      <c r="EL78">
        <v>0.99970000000000003</v>
      </c>
      <c r="EM78">
        <v>0.94499999999999995</v>
      </c>
      <c r="EN78">
        <v>2.0548000000000002</v>
      </c>
      <c r="EO78">
        <v>0.99790000000000001</v>
      </c>
      <c r="EP78">
        <v>0.99570000000000003</v>
      </c>
      <c r="EQ78">
        <v>0.99870000000000003</v>
      </c>
      <c r="ER78">
        <v>0.99199999999999999</v>
      </c>
      <c r="ES78">
        <v>0.99960000000000004</v>
      </c>
      <c r="ET78">
        <v>1</v>
      </c>
      <c r="EU78">
        <v>0.97099999999999997</v>
      </c>
      <c r="EV78">
        <v>0.96089999999999998</v>
      </c>
      <c r="EW78">
        <v>0.99980000000000002</v>
      </c>
      <c r="EX78">
        <v>0.99170000000000003</v>
      </c>
      <c r="EY78">
        <v>0.98950000000000005</v>
      </c>
      <c r="EZ78">
        <v>0.99929999999999997</v>
      </c>
      <c r="FA78">
        <v>1</v>
      </c>
      <c r="FB78">
        <v>0.97309999999999997</v>
      </c>
      <c r="FC78">
        <v>0.99360000000000004</v>
      </c>
      <c r="FD78">
        <v>1</v>
      </c>
      <c r="FE78">
        <v>3.4243999999999999</v>
      </c>
      <c r="FF78">
        <v>1.2262</v>
      </c>
      <c r="FG78">
        <v>1.0745</v>
      </c>
      <c r="FH78">
        <v>1.4298</v>
      </c>
      <c r="FI78">
        <v>1.3646</v>
      </c>
      <c r="FJ78">
        <v>1.2988999999999999</v>
      </c>
      <c r="FK78">
        <v>1.3025</v>
      </c>
      <c r="FL78">
        <v>1.3586</v>
      </c>
      <c r="FM78">
        <v>1.5508</v>
      </c>
      <c r="FN78">
        <v>1.4807999999999999</v>
      </c>
      <c r="FO78">
        <v>1.2567999999999999</v>
      </c>
      <c r="FP78">
        <v>1.1862999999999999</v>
      </c>
      <c r="FQ78">
        <v>1.2989999999999999</v>
      </c>
      <c r="FR78">
        <v>2.0844999999999998</v>
      </c>
      <c r="FS78">
        <v>1.1677</v>
      </c>
      <c r="FT78">
        <v>5911.4870000000001</v>
      </c>
      <c r="FU78">
        <v>623.30250000000001</v>
      </c>
      <c r="FV78">
        <v>241.89959999999999</v>
      </c>
      <c r="FW78">
        <v>1251.095</v>
      </c>
      <c r="FX78">
        <v>1108.6099999999999</v>
      </c>
      <c r="FY78">
        <v>112.57810000000001</v>
      </c>
      <c r="FZ78">
        <v>90.404929999999993</v>
      </c>
      <c r="GA78">
        <v>1222.9480000000001</v>
      </c>
      <c r="GB78">
        <v>1829.806</v>
      </c>
      <c r="GC78">
        <v>1505.68</v>
      </c>
      <c r="GD78">
        <v>872.68320000000006</v>
      </c>
      <c r="GE78">
        <v>62.12238</v>
      </c>
      <c r="GF78">
        <v>125.3451</v>
      </c>
      <c r="GG78">
        <v>2950.5940000000001</v>
      </c>
      <c r="GH78">
        <v>50.422370000000001</v>
      </c>
      <c r="GI78" s="2">
        <v>1.22288E-3</v>
      </c>
      <c r="GJ78" s="2">
        <v>7.0172859999999997E-5</v>
      </c>
      <c r="GK78" s="2">
        <v>2.9330710000000001E-4</v>
      </c>
      <c r="GL78" s="2">
        <v>1E-10</v>
      </c>
      <c r="GM78" s="2">
        <v>7.0612160000000005E-5</v>
      </c>
      <c r="GN78" s="2">
        <v>1E-10</v>
      </c>
      <c r="GO78" s="2">
        <v>1E-10</v>
      </c>
      <c r="GP78">
        <v>0.1232239</v>
      </c>
      <c r="GQ78" s="2">
        <v>5.393237E-2</v>
      </c>
      <c r="GR78" s="2">
        <v>5.211234E-2</v>
      </c>
      <c r="GS78" s="2">
        <v>1.434896E-5</v>
      </c>
      <c r="GT78" s="2">
        <v>5.2567939999999995E-4</v>
      </c>
      <c r="GU78" s="2">
        <v>1E-10</v>
      </c>
      <c r="GV78" s="2">
        <v>1.104003E-5</v>
      </c>
      <c r="GW78">
        <v>0.1122182</v>
      </c>
      <c r="GX78">
        <v>104</v>
      </c>
      <c r="GY78">
        <v>145</v>
      </c>
      <c r="GZ78">
        <v>104</v>
      </c>
      <c r="HA78">
        <v>104</v>
      </c>
      <c r="HB78">
        <v>209</v>
      </c>
      <c r="HC78">
        <v>876</v>
      </c>
      <c r="HD78">
        <v>878</v>
      </c>
      <c r="HE78">
        <v>214</v>
      </c>
      <c r="HF78">
        <v>127</v>
      </c>
      <c r="HG78">
        <v>319</v>
      </c>
      <c r="HH78">
        <v>103</v>
      </c>
      <c r="HI78">
        <v>335</v>
      </c>
      <c r="HJ78">
        <v>875</v>
      </c>
      <c r="HK78">
        <v>334</v>
      </c>
      <c r="HL78">
        <v>126</v>
      </c>
      <c r="HM78" t="s">
        <v>293</v>
      </c>
      <c r="HN78" t="s">
        <v>294</v>
      </c>
      <c r="HO78" t="s">
        <v>293</v>
      </c>
      <c r="HP78" t="s">
        <v>293</v>
      </c>
      <c r="HQ78" t="s">
        <v>295</v>
      </c>
      <c r="HR78" t="s">
        <v>296</v>
      </c>
      <c r="HS78" t="s">
        <v>297</v>
      </c>
      <c r="HT78" t="s">
        <v>298</v>
      </c>
      <c r="HU78" t="s">
        <v>299</v>
      </c>
      <c r="HV78" t="s">
        <v>300</v>
      </c>
      <c r="HW78" t="s">
        <v>301</v>
      </c>
      <c r="HX78" t="s">
        <v>302</v>
      </c>
      <c r="HY78" t="s">
        <v>303</v>
      </c>
      <c r="HZ78" t="s">
        <v>304</v>
      </c>
      <c r="IA78" t="s">
        <v>305</v>
      </c>
    </row>
    <row r="79" spans="1:235" x14ac:dyDescent="0.25">
      <c r="A79" t="s">
        <v>97</v>
      </c>
      <c r="B79">
        <v>0.44570700000000002</v>
      </c>
      <c r="C79">
        <v>1.687E-2</v>
      </c>
      <c r="D79">
        <v>2.7562E-2</v>
      </c>
      <c r="E79">
        <v>0</v>
      </c>
      <c r="F79">
        <v>0</v>
      </c>
      <c r="G79">
        <v>0</v>
      </c>
      <c r="H79">
        <v>0</v>
      </c>
      <c r="I79">
        <v>35.832000000000001</v>
      </c>
      <c r="J79">
        <v>13.8942</v>
      </c>
      <c r="K79">
        <v>14.651400000000001</v>
      </c>
      <c r="L79">
        <v>1.4308E-2</v>
      </c>
      <c r="M79">
        <v>8.4279000000000007E-2</v>
      </c>
      <c r="N79">
        <v>0</v>
      </c>
      <c r="O79">
        <v>3.0217999999999998E-2</v>
      </c>
      <c r="P79">
        <v>16.8963</v>
      </c>
      <c r="Q79">
        <v>0</v>
      </c>
      <c r="R79">
        <v>0</v>
      </c>
      <c r="S79">
        <v>81.892899999999997</v>
      </c>
      <c r="T79">
        <v>12</v>
      </c>
      <c r="U79" t="s">
        <v>18</v>
      </c>
      <c r="V79">
        <v>0.12759799999999999</v>
      </c>
      <c r="W79">
        <v>2.588E-3</v>
      </c>
      <c r="X79">
        <v>2.673E-3</v>
      </c>
      <c r="Y79">
        <v>0</v>
      </c>
      <c r="Z79">
        <v>0</v>
      </c>
      <c r="AA79">
        <v>0</v>
      </c>
      <c r="AB79">
        <v>0</v>
      </c>
      <c r="AC79">
        <v>3.2434099999999999</v>
      </c>
      <c r="AD79">
        <v>1.8749</v>
      </c>
      <c r="AE79">
        <v>1.5630299999999999</v>
      </c>
      <c r="AF79">
        <v>9.7199999999999999E-4</v>
      </c>
      <c r="AG79">
        <v>6.4619999999999999E-3</v>
      </c>
      <c r="AH79">
        <v>0</v>
      </c>
      <c r="AI79">
        <v>5.3030000000000004E-3</v>
      </c>
      <c r="AJ79">
        <v>1.27905</v>
      </c>
      <c r="AK79">
        <v>12</v>
      </c>
      <c r="AL79">
        <v>0</v>
      </c>
      <c r="AM79">
        <v>2.3050999999999999E-2</v>
      </c>
      <c r="AN79">
        <v>5.5170000000000002E-3</v>
      </c>
      <c r="AO79">
        <v>8.6829999999999997E-3</v>
      </c>
      <c r="AP79">
        <v>1.8772E-2</v>
      </c>
      <c r="AQ79">
        <v>3.5000999999999997E-2</v>
      </c>
      <c r="AR79">
        <v>5.3887999999999998E-2</v>
      </c>
      <c r="AS79">
        <v>5.0263000000000002E-2</v>
      </c>
      <c r="AT79">
        <v>5.6899999999999997E-3</v>
      </c>
      <c r="AU79">
        <v>5.1770000000000002E-3</v>
      </c>
      <c r="AV79">
        <v>4.9150000000000001E-3</v>
      </c>
      <c r="AW79">
        <v>4.0660000000000002E-3</v>
      </c>
      <c r="AX79">
        <v>5.5019999999999999E-3</v>
      </c>
      <c r="AY79">
        <v>6.0368999999999999E-2</v>
      </c>
      <c r="AZ79">
        <v>1.5543E-2</v>
      </c>
      <c r="BA79">
        <v>7.358E-3</v>
      </c>
      <c r="BB79">
        <v>4.5489300000000004</v>
      </c>
      <c r="BC79">
        <v>24.404900000000001</v>
      </c>
      <c r="BD79">
        <v>32.787599999999998</v>
      </c>
      <c r="BE79">
        <v>-89.843999999999994</v>
      </c>
      <c r="BF79">
        <v>-179.4</v>
      </c>
      <c r="BG79">
        <v>-38.78</v>
      </c>
      <c r="BH79">
        <v>-31.321999999999999</v>
      </c>
      <c r="BI79">
        <v>0.118794</v>
      </c>
      <c r="BJ79">
        <v>0.21715100000000001</v>
      </c>
      <c r="BK79">
        <v>0.19126299999999999</v>
      </c>
      <c r="BL79">
        <v>51.363799999999998</v>
      </c>
      <c r="BM79">
        <v>6.4831399999999997</v>
      </c>
      <c r="BN79">
        <v>-33.646999999999998</v>
      </c>
      <c r="BO79">
        <v>50.3444</v>
      </c>
      <c r="BP79">
        <v>0.22456899999999999</v>
      </c>
      <c r="BQ79">
        <v>-3.5177999999999998</v>
      </c>
      <c r="BR79">
        <v>-1.0215000000000001</v>
      </c>
      <c r="BS79">
        <v>15.01</v>
      </c>
      <c r="BT79">
        <v>15.01</v>
      </c>
      <c r="BU79">
        <v>15.01</v>
      </c>
      <c r="BV79">
        <v>15.01</v>
      </c>
      <c r="BW79">
        <v>49.97</v>
      </c>
      <c r="BX79">
        <v>49.97</v>
      </c>
      <c r="BY79">
        <v>49.97</v>
      </c>
      <c r="BZ79">
        <v>49.97</v>
      </c>
      <c r="CA79">
        <v>49.97</v>
      </c>
      <c r="CB79">
        <v>49.97</v>
      </c>
      <c r="CC79">
        <v>49.97</v>
      </c>
      <c r="CD79">
        <v>49.97</v>
      </c>
      <c r="CE79">
        <v>49.97</v>
      </c>
      <c r="CF79">
        <v>15.01</v>
      </c>
      <c r="CG79">
        <v>49.97</v>
      </c>
      <c r="CH79">
        <v>30</v>
      </c>
      <c r="CI79">
        <v>40</v>
      </c>
      <c r="CJ79">
        <v>40</v>
      </c>
      <c r="CK79">
        <v>40</v>
      </c>
      <c r="CL79">
        <v>40</v>
      </c>
      <c r="CM79">
        <v>60</v>
      </c>
      <c r="CN79">
        <v>60</v>
      </c>
      <c r="CO79">
        <v>40</v>
      </c>
      <c r="CP79">
        <v>40</v>
      </c>
      <c r="CQ79">
        <v>40</v>
      </c>
      <c r="CR79">
        <v>100</v>
      </c>
      <c r="CS79">
        <v>60</v>
      </c>
      <c r="CT79">
        <v>60</v>
      </c>
      <c r="CU79">
        <v>40</v>
      </c>
      <c r="CV79">
        <v>40</v>
      </c>
      <c r="CW79">
        <v>0.17607999999999999</v>
      </c>
      <c r="CX79">
        <v>2.271E-3</v>
      </c>
      <c r="CY79">
        <v>5.04E-4</v>
      </c>
      <c r="CZ79">
        <v>-6.2E-4</v>
      </c>
      <c r="DA79">
        <v>-2.3000000000000001E-4</v>
      </c>
      <c r="DB79">
        <v>-1.42E-3</v>
      </c>
      <c r="DC79">
        <v>-1.58E-3</v>
      </c>
      <c r="DD79">
        <v>0.59726000000000001</v>
      </c>
      <c r="DE79">
        <v>0.11395</v>
      </c>
      <c r="DF79">
        <v>0.12027</v>
      </c>
      <c r="DG79">
        <v>2.0599999999999999E-4</v>
      </c>
      <c r="DH79">
        <v>5.5000000000000003E-4</v>
      </c>
      <c r="DI79">
        <v>-1.7899999999999999E-3</v>
      </c>
      <c r="DJ79">
        <v>1.6280000000000001E-3</v>
      </c>
      <c r="DK79">
        <v>0.16559499999999999</v>
      </c>
      <c r="DL79">
        <v>1.0081</v>
      </c>
      <c r="DM79">
        <v>1.0637000000000001</v>
      </c>
      <c r="DN79">
        <v>1.0422</v>
      </c>
      <c r="DO79">
        <v>1.04</v>
      </c>
      <c r="DP79">
        <v>1.2314000000000001</v>
      </c>
      <c r="DQ79">
        <v>1.4105000000000001</v>
      </c>
      <c r="DR79">
        <v>1.425</v>
      </c>
      <c r="DS79">
        <v>1.0038</v>
      </c>
      <c r="DT79">
        <v>0.99839999999999995</v>
      </c>
      <c r="DU79">
        <v>1.0311999999999999</v>
      </c>
      <c r="DV79">
        <v>1.0157</v>
      </c>
      <c r="DW79">
        <v>1.1867000000000001</v>
      </c>
      <c r="DX79">
        <v>1.4125000000000001</v>
      </c>
      <c r="DY79">
        <v>1.0209999999999999</v>
      </c>
      <c r="DZ79">
        <v>1.1700999999999999</v>
      </c>
      <c r="EA79">
        <v>3.4097</v>
      </c>
      <c r="EB79">
        <v>1.1543000000000001</v>
      </c>
      <c r="EC79">
        <v>1.0392999999999999</v>
      </c>
      <c r="ED79">
        <v>1.375</v>
      </c>
      <c r="EE79">
        <v>1.1085</v>
      </c>
      <c r="EF79">
        <v>0.94840000000000002</v>
      </c>
      <c r="EG79">
        <v>0.95120000000000005</v>
      </c>
      <c r="EH79">
        <v>1.3541000000000001</v>
      </c>
      <c r="EI79">
        <v>1.5666</v>
      </c>
      <c r="EJ79">
        <v>1.4515</v>
      </c>
      <c r="EK79">
        <v>1.238</v>
      </c>
      <c r="EL79">
        <v>0.99970000000000003</v>
      </c>
      <c r="EM79">
        <v>0.94499999999999995</v>
      </c>
      <c r="EN79">
        <v>2.0548999999999999</v>
      </c>
      <c r="EO79">
        <v>0.99790000000000001</v>
      </c>
      <c r="EP79">
        <v>0.99570000000000003</v>
      </c>
      <c r="EQ79">
        <v>0.99870000000000003</v>
      </c>
      <c r="ER79">
        <v>0.99199999999999999</v>
      </c>
      <c r="ES79">
        <v>0.99960000000000004</v>
      </c>
      <c r="ET79">
        <v>1</v>
      </c>
      <c r="EU79">
        <v>0.97089999999999999</v>
      </c>
      <c r="EV79">
        <v>0.96089999999999998</v>
      </c>
      <c r="EW79">
        <v>0.99980000000000002</v>
      </c>
      <c r="EX79">
        <v>0.99170000000000003</v>
      </c>
      <c r="EY79">
        <v>0.98950000000000005</v>
      </c>
      <c r="EZ79">
        <v>0.99929999999999997</v>
      </c>
      <c r="FA79">
        <v>1</v>
      </c>
      <c r="FB79">
        <v>0.97309999999999997</v>
      </c>
      <c r="FC79">
        <v>0.99360000000000004</v>
      </c>
      <c r="FD79">
        <v>1</v>
      </c>
      <c r="FE79">
        <v>3.4224999999999999</v>
      </c>
      <c r="FF79">
        <v>1.2261</v>
      </c>
      <c r="FG79">
        <v>1.0745</v>
      </c>
      <c r="FH79">
        <v>1.4295</v>
      </c>
      <c r="FI79">
        <v>1.365</v>
      </c>
      <c r="FJ79">
        <v>1.2988</v>
      </c>
      <c r="FK79">
        <v>1.3024</v>
      </c>
      <c r="FL79">
        <v>1.359</v>
      </c>
      <c r="FM79">
        <v>1.5511999999999999</v>
      </c>
      <c r="FN79">
        <v>1.4810000000000001</v>
      </c>
      <c r="FO79">
        <v>1.2565999999999999</v>
      </c>
      <c r="FP79">
        <v>1.1862999999999999</v>
      </c>
      <c r="FQ79">
        <v>1.2988999999999999</v>
      </c>
      <c r="FR79">
        <v>2.0846</v>
      </c>
      <c r="FS79">
        <v>1.1676</v>
      </c>
      <c r="FT79">
        <v>5922.2809999999999</v>
      </c>
      <c r="FU79">
        <v>624.54719999999998</v>
      </c>
      <c r="FV79">
        <v>242.43870000000001</v>
      </c>
      <c r="FW79">
        <v>1253.57</v>
      </c>
      <c r="FX79">
        <v>1112.03</v>
      </c>
      <c r="FY79">
        <v>112.7555</v>
      </c>
      <c r="FZ79">
        <v>90.54589</v>
      </c>
      <c r="GA79">
        <v>1226.7170000000001</v>
      </c>
      <c r="GB79">
        <v>1835.173</v>
      </c>
      <c r="GC79">
        <v>1509.713</v>
      </c>
      <c r="GD79">
        <v>874.34810000000004</v>
      </c>
      <c r="GE79">
        <v>62.217419999999997</v>
      </c>
      <c r="GF79">
        <v>125.5437</v>
      </c>
      <c r="GG79">
        <v>2957.6770000000001</v>
      </c>
      <c r="GH79">
        <v>50.498840000000001</v>
      </c>
      <c r="GI79" s="2">
        <v>1.302278E-3</v>
      </c>
      <c r="GJ79" s="2">
        <v>1.3759220000000001E-4</v>
      </c>
      <c r="GK79" s="2">
        <v>1.8332449999999999E-4</v>
      </c>
      <c r="GL79" s="2">
        <v>1E-10</v>
      </c>
      <c r="GM79" s="2">
        <v>1E-10</v>
      </c>
      <c r="GN79" s="2">
        <v>1E-10</v>
      </c>
      <c r="GO79" s="2">
        <v>1E-10</v>
      </c>
      <c r="GP79">
        <v>0.1232476</v>
      </c>
      <c r="GQ79" s="2">
        <v>5.4013539999999999E-2</v>
      </c>
      <c r="GR79" s="2">
        <v>5.2357380000000002E-2</v>
      </c>
      <c r="GS79" s="2">
        <v>4.5600660000000003E-5</v>
      </c>
      <c r="GT79" s="2">
        <v>5.5019159999999999E-4</v>
      </c>
      <c r="GU79" s="2">
        <v>1E-10</v>
      </c>
      <c r="GV79" s="2">
        <v>1.075398E-4</v>
      </c>
      <c r="GW79">
        <v>0.1124788</v>
      </c>
      <c r="GX79">
        <v>104</v>
      </c>
      <c r="GY79">
        <v>145</v>
      </c>
      <c r="GZ79">
        <v>104</v>
      </c>
      <c r="HA79">
        <v>104</v>
      </c>
      <c r="HB79">
        <v>209</v>
      </c>
      <c r="HC79">
        <v>876</v>
      </c>
      <c r="HD79">
        <v>878</v>
      </c>
      <c r="HE79">
        <v>214</v>
      </c>
      <c r="HF79">
        <v>127</v>
      </c>
      <c r="HG79">
        <v>319</v>
      </c>
      <c r="HH79">
        <v>103</v>
      </c>
      <c r="HI79">
        <v>335</v>
      </c>
      <c r="HJ79">
        <v>875</v>
      </c>
      <c r="HK79">
        <v>334</v>
      </c>
      <c r="HL79">
        <v>126</v>
      </c>
      <c r="HM79" t="s">
        <v>293</v>
      </c>
      <c r="HN79" t="s">
        <v>294</v>
      </c>
      <c r="HO79" t="s">
        <v>293</v>
      </c>
      <c r="HP79" t="s">
        <v>293</v>
      </c>
      <c r="HQ79" t="s">
        <v>295</v>
      </c>
      <c r="HR79" t="s">
        <v>296</v>
      </c>
      <c r="HS79" t="s">
        <v>297</v>
      </c>
      <c r="HT79" t="s">
        <v>298</v>
      </c>
      <c r="HU79" t="s">
        <v>299</v>
      </c>
      <c r="HV79" t="s">
        <v>300</v>
      </c>
      <c r="HW79" t="s">
        <v>301</v>
      </c>
      <c r="HX79" t="s">
        <v>302</v>
      </c>
      <c r="HY79" t="s">
        <v>303</v>
      </c>
      <c r="HZ79" t="s">
        <v>304</v>
      </c>
      <c r="IA79" t="s">
        <v>305</v>
      </c>
    </row>
    <row r="80" spans="1:235" x14ac:dyDescent="0.25">
      <c r="A80" t="s">
        <v>97</v>
      </c>
      <c r="B80">
        <v>5.3908999999999999E-2</v>
      </c>
      <c r="C80">
        <v>4.6550000000000003E-3</v>
      </c>
      <c r="D80">
        <v>6.8718000000000001E-2</v>
      </c>
      <c r="E80">
        <v>3.2901E-2</v>
      </c>
      <c r="F80">
        <v>2.9755E-2</v>
      </c>
      <c r="G80">
        <v>0</v>
      </c>
      <c r="H80">
        <v>0</v>
      </c>
      <c r="I80">
        <v>39.481400000000001</v>
      </c>
      <c r="J80">
        <v>8.1059300000000007</v>
      </c>
      <c r="K80">
        <v>12.037599999999999</v>
      </c>
      <c r="L80">
        <v>1.7179E-2</v>
      </c>
      <c r="M80">
        <v>4.6424E-2</v>
      </c>
      <c r="N80">
        <v>0</v>
      </c>
      <c r="O80">
        <v>3.8852699999999998</v>
      </c>
      <c r="P80">
        <v>8.3747699999999998</v>
      </c>
      <c r="Q80">
        <v>0</v>
      </c>
      <c r="R80">
        <v>0</v>
      </c>
      <c r="S80">
        <v>72.138599999999997</v>
      </c>
      <c r="T80">
        <v>12</v>
      </c>
      <c r="U80" t="s">
        <v>18</v>
      </c>
      <c r="V80">
        <v>1.6589E-2</v>
      </c>
      <c r="W80">
        <v>7.6800000000000002E-4</v>
      </c>
      <c r="X80">
        <v>7.1640000000000002E-3</v>
      </c>
      <c r="Y80">
        <v>2.7100000000000002E-3</v>
      </c>
      <c r="Z80">
        <v>1.6789999999999999E-3</v>
      </c>
      <c r="AA80">
        <v>0</v>
      </c>
      <c r="AB80">
        <v>0</v>
      </c>
      <c r="AC80">
        <v>3.8413300000000001</v>
      </c>
      <c r="AD80">
        <v>1.1757299999999999</v>
      </c>
      <c r="AE80">
        <v>1.3803399999999999</v>
      </c>
      <c r="AF80">
        <v>1.2539999999999999E-3</v>
      </c>
      <c r="AG80">
        <v>3.826E-3</v>
      </c>
      <c r="AH80">
        <v>0</v>
      </c>
      <c r="AI80">
        <v>0.73292900000000005</v>
      </c>
      <c r="AJ80">
        <v>0.68143799999999999</v>
      </c>
      <c r="AK80">
        <v>12</v>
      </c>
      <c r="AL80">
        <v>0</v>
      </c>
      <c r="AM80">
        <v>2.2793000000000001E-2</v>
      </c>
      <c r="AN80">
        <v>5.3699999999999998E-3</v>
      </c>
      <c r="AO80">
        <v>8.5120000000000005E-3</v>
      </c>
      <c r="AP80">
        <v>1.8284999999999999E-2</v>
      </c>
      <c r="AQ80">
        <v>3.3829999999999999E-2</v>
      </c>
      <c r="AR80">
        <v>5.2717E-2</v>
      </c>
      <c r="AS80">
        <v>5.0388000000000002E-2</v>
      </c>
      <c r="AT80">
        <v>5.4929999999999996E-3</v>
      </c>
      <c r="AU80">
        <v>5.0790000000000002E-3</v>
      </c>
      <c r="AV80">
        <v>4.7559999999999998E-3</v>
      </c>
      <c r="AW80">
        <v>3.9909999999999998E-3</v>
      </c>
      <c r="AX80">
        <v>5.3610000000000003E-3</v>
      </c>
      <c r="AY80">
        <v>5.9645999999999998E-2</v>
      </c>
      <c r="AZ80">
        <v>1.4586E-2</v>
      </c>
      <c r="BA80">
        <v>7.1970000000000003E-3</v>
      </c>
      <c r="BB80">
        <v>30.940200000000001</v>
      </c>
      <c r="BC80">
        <v>82.901499999999999</v>
      </c>
      <c r="BD80">
        <v>13.8781</v>
      </c>
      <c r="BE80">
        <v>94.003399999999999</v>
      </c>
      <c r="BF80">
        <v>97.580200000000005</v>
      </c>
      <c r="BG80">
        <v>-51.488999999999997</v>
      </c>
      <c r="BH80">
        <v>-29.899000000000001</v>
      </c>
      <c r="BI80">
        <v>0.111182</v>
      </c>
      <c r="BJ80">
        <v>0.28607100000000002</v>
      </c>
      <c r="BK80">
        <v>0.20749300000000001</v>
      </c>
      <c r="BL80">
        <v>42.2438</v>
      </c>
      <c r="BM80">
        <v>11.076700000000001</v>
      </c>
      <c r="BN80">
        <v>-34.493000000000002</v>
      </c>
      <c r="BO80">
        <v>1.0394699999999999</v>
      </c>
      <c r="BP80">
        <v>0.32518900000000001</v>
      </c>
      <c r="BQ80">
        <v>-3.4693000000000001</v>
      </c>
      <c r="BR80">
        <v>-0.77139000000000002</v>
      </c>
      <c r="BS80">
        <v>15</v>
      </c>
      <c r="BT80">
        <v>15</v>
      </c>
      <c r="BU80">
        <v>15</v>
      </c>
      <c r="BV80">
        <v>15</v>
      </c>
      <c r="BW80">
        <v>49.99</v>
      </c>
      <c r="BX80">
        <v>49.99</v>
      </c>
      <c r="BY80">
        <v>49.99</v>
      </c>
      <c r="BZ80">
        <v>49.99</v>
      </c>
      <c r="CA80">
        <v>49.99</v>
      </c>
      <c r="CB80">
        <v>49.99</v>
      </c>
      <c r="CC80">
        <v>49.99</v>
      </c>
      <c r="CD80">
        <v>49.99</v>
      </c>
      <c r="CE80">
        <v>49.99</v>
      </c>
      <c r="CF80">
        <v>15</v>
      </c>
      <c r="CG80">
        <v>49.99</v>
      </c>
      <c r="CH80">
        <v>30</v>
      </c>
      <c r="CI80">
        <v>40</v>
      </c>
      <c r="CJ80">
        <v>40</v>
      </c>
      <c r="CK80">
        <v>40</v>
      </c>
      <c r="CL80">
        <v>40</v>
      </c>
      <c r="CM80">
        <v>60</v>
      </c>
      <c r="CN80">
        <v>60</v>
      </c>
      <c r="CO80">
        <v>40</v>
      </c>
      <c r="CP80">
        <v>40</v>
      </c>
      <c r="CQ80">
        <v>40</v>
      </c>
      <c r="CR80">
        <v>100</v>
      </c>
      <c r="CS80">
        <v>60</v>
      </c>
      <c r="CT80">
        <v>60</v>
      </c>
      <c r="CU80">
        <v>40</v>
      </c>
      <c r="CV80">
        <v>40</v>
      </c>
      <c r="CW80">
        <v>2.0198000000000001E-2</v>
      </c>
      <c r="CX80">
        <v>6.1899999999999998E-4</v>
      </c>
      <c r="CY80">
        <v>1.2390000000000001E-3</v>
      </c>
      <c r="CZ80">
        <v>6.2399999999999999E-4</v>
      </c>
      <c r="DA80">
        <v>4.37E-4</v>
      </c>
      <c r="DB80">
        <v>-1.0300000000000001E-3</v>
      </c>
      <c r="DC80">
        <v>-1.6000000000000001E-3</v>
      </c>
      <c r="DD80">
        <v>0.67813199999999996</v>
      </c>
      <c r="DE80">
        <v>6.7418000000000006E-2</v>
      </c>
      <c r="DF80">
        <v>0.103218</v>
      </c>
      <c r="DG80">
        <v>2.4399999999999999E-4</v>
      </c>
      <c r="DH80">
        <v>2.9999999999999997E-4</v>
      </c>
      <c r="DI80">
        <v>-1.6900000000000001E-3</v>
      </c>
      <c r="DJ80">
        <v>0.226603</v>
      </c>
      <c r="DK80">
        <v>8.1157000000000007E-2</v>
      </c>
      <c r="DL80">
        <v>1.018</v>
      </c>
      <c r="DM80">
        <v>1.0733999999999999</v>
      </c>
      <c r="DN80">
        <v>1.0524</v>
      </c>
      <c r="DO80">
        <v>1.0492999999999999</v>
      </c>
      <c r="DP80">
        <v>1.2423999999999999</v>
      </c>
      <c r="DQ80">
        <v>1.4255</v>
      </c>
      <c r="DR80">
        <v>1.4403999999999999</v>
      </c>
      <c r="DS80">
        <v>1.0126999999999999</v>
      </c>
      <c r="DT80">
        <v>1.0074000000000001</v>
      </c>
      <c r="DU80">
        <v>1.0404</v>
      </c>
      <c r="DV80">
        <v>1.0248999999999999</v>
      </c>
      <c r="DW80">
        <v>1.1997</v>
      </c>
      <c r="DX80">
        <v>1.4273</v>
      </c>
      <c r="DY80">
        <v>1.0304</v>
      </c>
      <c r="DZ80">
        <v>1.1832</v>
      </c>
      <c r="EA80">
        <v>3.5560999999999998</v>
      </c>
      <c r="EB80">
        <v>1.1575</v>
      </c>
      <c r="EC80">
        <v>1.0404</v>
      </c>
      <c r="ED80">
        <v>1.3811</v>
      </c>
      <c r="EE80">
        <v>1.0692999999999999</v>
      </c>
      <c r="EF80">
        <v>0.94879999999999998</v>
      </c>
      <c r="EG80">
        <v>0.95150000000000001</v>
      </c>
      <c r="EH80">
        <v>1.3024</v>
      </c>
      <c r="EI80">
        <v>1.5334000000000001</v>
      </c>
      <c r="EJ80">
        <v>1.3825000000000001</v>
      </c>
      <c r="EK80">
        <v>1.2425999999999999</v>
      </c>
      <c r="EL80">
        <v>0.99990000000000001</v>
      </c>
      <c r="EM80">
        <v>0.94550000000000001</v>
      </c>
      <c r="EN80">
        <v>1.88</v>
      </c>
      <c r="EO80">
        <v>0.99809999999999999</v>
      </c>
      <c r="EP80">
        <v>0.99690000000000001</v>
      </c>
      <c r="EQ80">
        <v>0.99919999999999998</v>
      </c>
      <c r="ER80">
        <v>0.99560000000000004</v>
      </c>
      <c r="ES80">
        <v>0.99980000000000002</v>
      </c>
      <c r="ET80">
        <v>1</v>
      </c>
      <c r="EU80">
        <v>0.98360000000000003</v>
      </c>
      <c r="EV80">
        <v>0.97789999999999999</v>
      </c>
      <c r="EW80">
        <v>0.99990000000000001</v>
      </c>
      <c r="EX80">
        <v>0.99019999999999997</v>
      </c>
      <c r="EY80">
        <v>0.98570000000000002</v>
      </c>
      <c r="EZ80">
        <v>0.99960000000000004</v>
      </c>
      <c r="FA80">
        <v>1</v>
      </c>
      <c r="FB80">
        <v>0.9849</v>
      </c>
      <c r="FC80">
        <v>0.99380000000000002</v>
      </c>
      <c r="FD80">
        <v>1</v>
      </c>
      <c r="FE80">
        <v>3.6088</v>
      </c>
      <c r="FF80">
        <v>1.2416</v>
      </c>
      <c r="FG80">
        <v>1.0900000000000001</v>
      </c>
      <c r="FH80">
        <v>1.4489000000000001</v>
      </c>
      <c r="FI80">
        <v>1.3285</v>
      </c>
      <c r="FJ80">
        <v>1.3304</v>
      </c>
      <c r="FK80">
        <v>1.3403</v>
      </c>
      <c r="FL80">
        <v>1.3188</v>
      </c>
      <c r="FM80">
        <v>1.5296000000000001</v>
      </c>
      <c r="FN80">
        <v>1.4177999999999999</v>
      </c>
      <c r="FO80">
        <v>1.2729999999999999</v>
      </c>
      <c r="FP80">
        <v>1.1996</v>
      </c>
      <c r="FQ80">
        <v>1.3290999999999999</v>
      </c>
      <c r="FR80">
        <v>1.925</v>
      </c>
      <c r="FS80">
        <v>1.1809000000000001</v>
      </c>
      <c r="FT80">
        <v>5445.5730000000003</v>
      </c>
      <c r="FU80">
        <v>558.90229999999997</v>
      </c>
      <c r="FV80">
        <v>216.91319999999999</v>
      </c>
      <c r="FW80">
        <v>1118.7729999999999</v>
      </c>
      <c r="FX80">
        <v>876.55550000000005</v>
      </c>
      <c r="FY80">
        <v>100.9259</v>
      </c>
      <c r="FZ80">
        <v>80.992679999999993</v>
      </c>
      <c r="GA80">
        <v>967.64070000000004</v>
      </c>
      <c r="GB80">
        <v>1550.912</v>
      </c>
      <c r="GC80">
        <v>1184.7439999999999</v>
      </c>
      <c r="GD80">
        <v>781.83690000000001</v>
      </c>
      <c r="GE80">
        <v>55.581020000000002</v>
      </c>
      <c r="GF80">
        <v>112.3994</v>
      </c>
      <c r="GG80">
        <v>2289.2069999999999</v>
      </c>
      <c r="GH80">
        <v>45.073210000000003</v>
      </c>
      <c r="GI80" s="2">
        <v>1.4938430000000001E-4</v>
      </c>
      <c r="GJ80" s="2">
        <v>3.7489459999999998E-5</v>
      </c>
      <c r="GK80" s="2">
        <v>4.5055559999999999E-4</v>
      </c>
      <c r="GL80" s="2">
        <v>9.9100710000000005E-5</v>
      </c>
      <c r="GM80" s="2">
        <v>1.893943E-4</v>
      </c>
      <c r="GN80" s="2">
        <v>1E-10</v>
      </c>
      <c r="GO80" s="2">
        <v>1E-10</v>
      </c>
      <c r="GP80">
        <v>0.1399357</v>
      </c>
      <c r="GQ80" s="2">
        <v>3.1956850000000002E-2</v>
      </c>
      <c r="GR80" s="2">
        <v>4.493407E-2</v>
      </c>
      <c r="GS80" s="2">
        <v>5.4044630000000003E-5</v>
      </c>
      <c r="GT80" s="2">
        <v>2.9971989999999998E-4</v>
      </c>
      <c r="GU80" s="2">
        <v>1E-10</v>
      </c>
      <c r="GV80" s="2">
        <v>1.4972849999999999E-2</v>
      </c>
      <c r="GW80" s="2">
        <v>5.5125090000000002E-2</v>
      </c>
      <c r="GX80">
        <v>104</v>
      </c>
      <c r="GY80">
        <v>145</v>
      </c>
      <c r="GZ80">
        <v>104</v>
      </c>
      <c r="HA80">
        <v>104</v>
      </c>
      <c r="HB80">
        <v>209</v>
      </c>
      <c r="HC80">
        <v>876</v>
      </c>
      <c r="HD80">
        <v>878</v>
      </c>
      <c r="HE80">
        <v>214</v>
      </c>
      <c r="HF80">
        <v>127</v>
      </c>
      <c r="HG80">
        <v>319</v>
      </c>
      <c r="HH80">
        <v>103</v>
      </c>
      <c r="HI80">
        <v>335</v>
      </c>
      <c r="HJ80">
        <v>875</v>
      </c>
      <c r="HK80">
        <v>334</v>
      </c>
      <c r="HL80">
        <v>126</v>
      </c>
      <c r="HM80" t="s">
        <v>293</v>
      </c>
      <c r="HN80" t="s">
        <v>294</v>
      </c>
      <c r="HO80" t="s">
        <v>293</v>
      </c>
      <c r="HP80" t="s">
        <v>293</v>
      </c>
      <c r="HQ80" t="s">
        <v>295</v>
      </c>
      <c r="HR80" t="s">
        <v>296</v>
      </c>
      <c r="HS80" t="s">
        <v>297</v>
      </c>
      <c r="HT80" t="s">
        <v>298</v>
      </c>
      <c r="HU80" t="s">
        <v>299</v>
      </c>
      <c r="HV80" t="s">
        <v>300</v>
      </c>
      <c r="HW80" t="s">
        <v>301</v>
      </c>
      <c r="HX80" t="s">
        <v>302</v>
      </c>
      <c r="HY80" t="s">
        <v>303</v>
      </c>
      <c r="HZ80" t="s">
        <v>304</v>
      </c>
      <c r="IA80" t="s">
        <v>305</v>
      </c>
    </row>
    <row r="81" spans="1:235" x14ac:dyDescent="0.25">
      <c r="A81" t="s">
        <v>97</v>
      </c>
      <c r="B81">
        <v>5.5295999999999998E-2</v>
      </c>
      <c r="C81">
        <v>7.5370000000000003E-3</v>
      </c>
      <c r="D81">
        <v>0.10915800000000001</v>
      </c>
      <c r="E81">
        <v>0</v>
      </c>
      <c r="F81">
        <v>2.2289E-2</v>
      </c>
      <c r="G81">
        <v>0</v>
      </c>
      <c r="H81">
        <v>0</v>
      </c>
      <c r="I81">
        <v>39.639400000000002</v>
      </c>
      <c r="J81">
        <v>8.1399799999999995</v>
      </c>
      <c r="K81">
        <v>12.061500000000001</v>
      </c>
      <c r="L81">
        <v>1.4329E-2</v>
      </c>
      <c r="M81">
        <v>5.0036999999999998E-2</v>
      </c>
      <c r="N81">
        <v>0</v>
      </c>
      <c r="O81">
        <v>3.74817</v>
      </c>
      <c r="P81">
        <v>8.5070800000000002</v>
      </c>
      <c r="Q81">
        <v>3.9999999999999998E-6</v>
      </c>
      <c r="R81">
        <v>0</v>
      </c>
      <c r="S81">
        <v>72.354799999999997</v>
      </c>
      <c r="T81">
        <v>12</v>
      </c>
      <c r="U81" t="s">
        <v>18</v>
      </c>
      <c r="V81">
        <v>1.6966999999999999E-2</v>
      </c>
      <c r="W81">
        <v>1.2390000000000001E-3</v>
      </c>
      <c r="X81">
        <v>1.1346999999999999E-2</v>
      </c>
      <c r="Y81">
        <v>0</v>
      </c>
      <c r="Z81">
        <v>1.2539999999999999E-3</v>
      </c>
      <c r="AA81">
        <v>0</v>
      </c>
      <c r="AB81">
        <v>0</v>
      </c>
      <c r="AC81">
        <v>3.8456999999999999</v>
      </c>
      <c r="AD81">
        <v>1.1773</v>
      </c>
      <c r="AE81">
        <v>1.37913</v>
      </c>
      <c r="AF81">
        <v>1.0430000000000001E-3</v>
      </c>
      <c r="AG81">
        <v>4.1120000000000002E-3</v>
      </c>
      <c r="AH81">
        <v>0</v>
      </c>
      <c r="AI81">
        <v>0.70504999999999995</v>
      </c>
      <c r="AJ81">
        <v>0.69023000000000001</v>
      </c>
      <c r="AK81">
        <v>12</v>
      </c>
      <c r="AL81">
        <v>0</v>
      </c>
      <c r="AM81">
        <v>2.2815999999999999E-2</v>
      </c>
      <c r="AN81">
        <v>5.3730000000000002E-3</v>
      </c>
      <c r="AO81">
        <v>8.5159999999999993E-3</v>
      </c>
      <c r="AP81">
        <v>1.8297000000000001E-2</v>
      </c>
      <c r="AQ81">
        <v>3.3845E-2</v>
      </c>
      <c r="AR81">
        <v>5.2755000000000003E-2</v>
      </c>
      <c r="AS81">
        <v>5.0398999999999999E-2</v>
      </c>
      <c r="AT81">
        <v>5.4949999999999999E-3</v>
      </c>
      <c r="AU81">
        <v>5.0800000000000003E-3</v>
      </c>
      <c r="AV81">
        <v>4.7569999999999999E-3</v>
      </c>
      <c r="AW81">
        <v>3.993E-3</v>
      </c>
      <c r="AX81">
        <v>5.365E-3</v>
      </c>
      <c r="AY81">
        <v>5.9677000000000001E-2</v>
      </c>
      <c r="AZ81">
        <v>1.4607E-2</v>
      </c>
      <c r="BA81">
        <v>7.2009999999999999E-3</v>
      </c>
      <c r="BB81">
        <v>30.218800000000002</v>
      </c>
      <c r="BC81">
        <v>51.743899999999996</v>
      </c>
      <c r="BD81">
        <v>9.2899399999999996</v>
      </c>
      <c r="BE81">
        <v>-142.93</v>
      </c>
      <c r="BF81">
        <v>129.49</v>
      </c>
      <c r="BG81">
        <v>-48.72</v>
      </c>
      <c r="BH81">
        <v>-37.058</v>
      </c>
      <c r="BI81">
        <v>0.110954</v>
      </c>
      <c r="BJ81">
        <v>0.28541699999999998</v>
      </c>
      <c r="BK81">
        <v>0.20727799999999999</v>
      </c>
      <c r="BL81">
        <v>50.423999999999999</v>
      </c>
      <c r="BM81">
        <v>10.324199999999999</v>
      </c>
      <c r="BN81">
        <v>-29.547999999999998</v>
      </c>
      <c r="BO81">
        <v>1.0617000000000001</v>
      </c>
      <c r="BP81">
        <v>0.32252900000000001</v>
      </c>
      <c r="BQ81">
        <v>-3.4693000000000001</v>
      </c>
      <c r="BR81">
        <v>-0.77139000000000002</v>
      </c>
      <c r="BS81">
        <v>15</v>
      </c>
      <c r="BT81">
        <v>15</v>
      </c>
      <c r="BU81">
        <v>15</v>
      </c>
      <c r="BV81">
        <v>15</v>
      </c>
      <c r="BW81">
        <v>49.98</v>
      </c>
      <c r="BX81">
        <v>49.98</v>
      </c>
      <c r="BY81">
        <v>49.98</v>
      </c>
      <c r="BZ81">
        <v>49.98</v>
      </c>
      <c r="CA81">
        <v>49.98</v>
      </c>
      <c r="CB81">
        <v>49.98</v>
      </c>
      <c r="CC81">
        <v>49.98</v>
      </c>
      <c r="CD81">
        <v>49.98</v>
      </c>
      <c r="CE81">
        <v>49.98</v>
      </c>
      <c r="CF81">
        <v>15</v>
      </c>
      <c r="CG81">
        <v>49.98</v>
      </c>
      <c r="CH81">
        <v>30</v>
      </c>
      <c r="CI81">
        <v>40</v>
      </c>
      <c r="CJ81">
        <v>40</v>
      </c>
      <c r="CK81">
        <v>40</v>
      </c>
      <c r="CL81">
        <v>40</v>
      </c>
      <c r="CM81">
        <v>60</v>
      </c>
      <c r="CN81">
        <v>60</v>
      </c>
      <c r="CO81">
        <v>40</v>
      </c>
      <c r="CP81">
        <v>40</v>
      </c>
      <c r="CQ81">
        <v>40</v>
      </c>
      <c r="CR81">
        <v>100</v>
      </c>
      <c r="CS81">
        <v>60</v>
      </c>
      <c r="CT81">
        <v>60</v>
      </c>
      <c r="CU81">
        <v>40</v>
      </c>
      <c r="CV81">
        <v>40</v>
      </c>
      <c r="CW81">
        <v>2.0711E-2</v>
      </c>
      <c r="CX81">
        <v>1.0020000000000001E-3</v>
      </c>
      <c r="CY81">
        <v>1.9680000000000001E-3</v>
      </c>
      <c r="CZ81">
        <v>-3.8000000000000002E-4</v>
      </c>
      <c r="DA81">
        <v>3.2699999999999998E-4</v>
      </c>
      <c r="DB81">
        <v>-1.09E-3</v>
      </c>
      <c r="DC81">
        <v>-1.31E-3</v>
      </c>
      <c r="DD81">
        <v>0.68099100000000001</v>
      </c>
      <c r="DE81">
        <v>6.7724999999999994E-2</v>
      </c>
      <c r="DF81">
        <v>0.10344200000000001</v>
      </c>
      <c r="DG81">
        <v>2.03E-4</v>
      </c>
      <c r="DH81">
        <v>3.2299999999999999E-4</v>
      </c>
      <c r="DI81">
        <v>-1.9499999999999999E-3</v>
      </c>
      <c r="DJ81">
        <v>0.21818000000000001</v>
      </c>
      <c r="DK81">
        <v>8.2449999999999996E-2</v>
      </c>
      <c r="DL81">
        <v>1.0178</v>
      </c>
      <c r="DM81">
        <v>1.0732999999999999</v>
      </c>
      <c r="DN81">
        <v>1.0522</v>
      </c>
      <c r="DO81">
        <v>1.0491999999999999</v>
      </c>
      <c r="DP81">
        <v>1.2422</v>
      </c>
      <c r="DQ81">
        <v>1.4253</v>
      </c>
      <c r="DR81">
        <v>1.4401999999999999</v>
      </c>
      <c r="DS81">
        <v>1.0125999999999999</v>
      </c>
      <c r="DT81">
        <v>1.0073000000000001</v>
      </c>
      <c r="DU81">
        <v>1.0403</v>
      </c>
      <c r="DV81">
        <v>1.0247999999999999</v>
      </c>
      <c r="DW81">
        <v>1.1995</v>
      </c>
      <c r="DX81">
        <v>1.4271</v>
      </c>
      <c r="DY81">
        <v>1.0303</v>
      </c>
      <c r="DZ81">
        <v>1.1830000000000001</v>
      </c>
      <c r="EA81">
        <v>3.5577999999999999</v>
      </c>
      <c r="EB81">
        <v>1.1574</v>
      </c>
      <c r="EC81">
        <v>1.0404</v>
      </c>
      <c r="ED81">
        <v>1.3811</v>
      </c>
      <c r="EE81">
        <v>1.0691999999999999</v>
      </c>
      <c r="EF81">
        <v>0.94879999999999998</v>
      </c>
      <c r="EG81">
        <v>0.95150000000000001</v>
      </c>
      <c r="EH81">
        <v>1.3023</v>
      </c>
      <c r="EI81">
        <v>1.5329999999999999</v>
      </c>
      <c r="EJ81">
        <v>1.3824000000000001</v>
      </c>
      <c r="EK81">
        <v>1.2423999999999999</v>
      </c>
      <c r="EL81">
        <v>0.99990000000000001</v>
      </c>
      <c r="EM81">
        <v>0.9456</v>
      </c>
      <c r="EN81">
        <v>1.8838999999999999</v>
      </c>
      <c r="EO81">
        <v>0.99809999999999999</v>
      </c>
      <c r="EP81">
        <v>0.99690000000000001</v>
      </c>
      <c r="EQ81">
        <v>0.99919999999999998</v>
      </c>
      <c r="ER81">
        <v>0.99550000000000005</v>
      </c>
      <c r="ES81">
        <v>0.99980000000000002</v>
      </c>
      <c r="ET81">
        <v>1</v>
      </c>
      <c r="EU81">
        <v>0.98340000000000005</v>
      </c>
      <c r="EV81">
        <v>0.97770000000000001</v>
      </c>
      <c r="EW81">
        <v>0.99990000000000001</v>
      </c>
      <c r="EX81">
        <v>0.99019999999999997</v>
      </c>
      <c r="EY81">
        <v>0.98570000000000002</v>
      </c>
      <c r="EZ81">
        <v>0.99960000000000004</v>
      </c>
      <c r="FA81">
        <v>1</v>
      </c>
      <c r="FB81">
        <v>0.98470000000000002</v>
      </c>
      <c r="FC81">
        <v>0.99380000000000002</v>
      </c>
      <c r="FD81">
        <v>1</v>
      </c>
      <c r="FE81">
        <v>3.61</v>
      </c>
      <c r="FF81">
        <v>1.2413000000000001</v>
      </c>
      <c r="FG81">
        <v>1.0898000000000001</v>
      </c>
      <c r="FH81">
        <v>1.4487000000000001</v>
      </c>
      <c r="FI81">
        <v>1.3282</v>
      </c>
      <c r="FJ81">
        <v>1.33</v>
      </c>
      <c r="FK81">
        <v>1.3398000000000001</v>
      </c>
      <c r="FL81">
        <v>1.3185</v>
      </c>
      <c r="FM81">
        <v>1.5290999999999999</v>
      </c>
      <c r="FN81">
        <v>1.4176</v>
      </c>
      <c r="FO81">
        <v>1.2726999999999999</v>
      </c>
      <c r="FP81">
        <v>1.1994</v>
      </c>
      <c r="FQ81">
        <v>1.3288</v>
      </c>
      <c r="FR81">
        <v>1.9288000000000001</v>
      </c>
      <c r="FS81">
        <v>1.1808000000000001</v>
      </c>
      <c r="FT81">
        <v>5464.8119999999999</v>
      </c>
      <c r="FU81">
        <v>560.38760000000002</v>
      </c>
      <c r="FV81">
        <v>217.5205</v>
      </c>
      <c r="FW81">
        <v>1122.2180000000001</v>
      </c>
      <c r="FX81">
        <v>878.93110000000001</v>
      </c>
      <c r="FY81">
        <v>101.38760000000001</v>
      </c>
      <c r="FZ81">
        <v>81.36739</v>
      </c>
      <c r="GA81">
        <v>970.26220000000001</v>
      </c>
      <c r="GB81">
        <v>1554.904</v>
      </c>
      <c r="GC81">
        <v>1188.152</v>
      </c>
      <c r="GD81">
        <v>783.93650000000002</v>
      </c>
      <c r="GE81">
        <v>55.843240000000002</v>
      </c>
      <c r="GF81">
        <v>112.91070000000001</v>
      </c>
      <c r="GG81">
        <v>2303.431</v>
      </c>
      <c r="GH81">
        <v>45.287880000000001</v>
      </c>
      <c r="GI81" s="2">
        <v>1.531758E-4</v>
      </c>
      <c r="GJ81" s="2">
        <v>6.0718460000000002E-5</v>
      </c>
      <c r="GK81" s="2">
        <v>7.15845E-4</v>
      </c>
      <c r="GL81" s="2">
        <v>1E-10</v>
      </c>
      <c r="GM81" s="2">
        <v>1.4189859999999999E-4</v>
      </c>
      <c r="GN81" s="2">
        <v>1E-10</v>
      </c>
      <c r="GO81" s="2">
        <v>1E-10</v>
      </c>
      <c r="GP81">
        <v>0.14052580000000001</v>
      </c>
      <c r="GQ81" s="2">
        <v>3.2102159999999998E-2</v>
      </c>
      <c r="GR81" s="2">
        <v>4.5031630000000003E-2</v>
      </c>
      <c r="GS81" s="2">
        <v>4.5089090000000001E-5</v>
      </c>
      <c r="GT81" s="2">
        <v>3.2307990000000002E-4</v>
      </c>
      <c r="GU81" s="2">
        <v>1E-10</v>
      </c>
      <c r="GV81" s="2">
        <v>1.441633E-2</v>
      </c>
      <c r="GW81" s="2">
        <v>5.6003089999999998E-2</v>
      </c>
      <c r="GX81">
        <v>104</v>
      </c>
      <c r="GY81">
        <v>145</v>
      </c>
      <c r="GZ81">
        <v>104</v>
      </c>
      <c r="HA81">
        <v>104</v>
      </c>
      <c r="HB81">
        <v>209</v>
      </c>
      <c r="HC81">
        <v>876</v>
      </c>
      <c r="HD81">
        <v>878</v>
      </c>
      <c r="HE81">
        <v>214</v>
      </c>
      <c r="HF81">
        <v>127</v>
      </c>
      <c r="HG81">
        <v>319</v>
      </c>
      <c r="HH81">
        <v>103</v>
      </c>
      <c r="HI81">
        <v>335</v>
      </c>
      <c r="HJ81">
        <v>875</v>
      </c>
      <c r="HK81">
        <v>334</v>
      </c>
      <c r="HL81">
        <v>126</v>
      </c>
      <c r="HM81" t="s">
        <v>293</v>
      </c>
      <c r="HN81" t="s">
        <v>294</v>
      </c>
      <c r="HO81" t="s">
        <v>293</v>
      </c>
      <c r="HP81" t="s">
        <v>293</v>
      </c>
      <c r="HQ81" t="s">
        <v>295</v>
      </c>
      <c r="HR81" t="s">
        <v>296</v>
      </c>
      <c r="HS81" t="s">
        <v>297</v>
      </c>
      <c r="HT81" t="s">
        <v>298</v>
      </c>
      <c r="HU81" t="s">
        <v>299</v>
      </c>
      <c r="HV81" t="s">
        <v>300</v>
      </c>
      <c r="HW81" t="s">
        <v>301</v>
      </c>
      <c r="HX81" t="s">
        <v>302</v>
      </c>
      <c r="HY81" t="s">
        <v>303</v>
      </c>
      <c r="HZ81" t="s">
        <v>304</v>
      </c>
      <c r="IA81" t="s">
        <v>305</v>
      </c>
    </row>
    <row r="82" spans="1:235" x14ac:dyDescent="0.25">
      <c r="A82" t="s">
        <v>97</v>
      </c>
      <c r="B82">
        <v>3.4769000000000001E-2</v>
      </c>
      <c r="C82">
        <v>1.6310000000000001E-3</v>
      </c>
      <c r="D82">
        <v>7.2971999999999995E-2</v>
      </c>
      <c r="E82">
        <v>1.55E-2</v>
      </c>
      <c r="F82">
        <v>5.3969999999999997E-2</v>
      </c>
      <c r="G82">
        <v>0</v>
      </c>
      <c r="H82">
        <v>0</v>
      </c>
      <c r="I82">
        <v>39.996200000000002</v>
      </c>
      <c r="J82">
        <v>8.09511</v>
      </c>
      <c r="K82">
        <v>12.2095</v>
      </c>
      <c r="L82">
        <v>9.5189999999999997E-3</v>
      </c>
      <c r="M82">
        <v>4.5422999999999998E-2</v>
      </c>
      <c r="N82">
        <v>0</v>
      </c>
      <c r="O82">
        <v>2.5904099999999999</v>
      </c>
      <c r="P82">
        <v>8.5428999999999995</v>
      </c>
      <c r="Q82">
        <v>3.9999999999999998E-6</v>
      </c>
      <c r="R82">
        <v>0</v>
      </c>
      <c r="S82">
        <v>71.667900000000003</v>
      </c>
      <c r="T82">
        <v>12</v>
      </c>
      <c r="U82" t="s">
        <v>18</v>
      </c>
      <c r="V82">
        <v>1.0685E-2</v>
      </c>
      <c r="W82">
        <v>2.6899999999999998E-4</v>
      </c>
      <c r="X82">
        <v>7.5969999999999996E-3</v>
      </c>
      <c r="Y82">
        <v>1.2750000000000001E-3</v>
      </c>
      <c r="Z82">
        <v>3.0409999999999999E-3</v>
      </c>
      <c r="AA82">
        <v>0</v>
      </c>
      <c r="AB82">
        <v>0</v>
      </c>
      <c r="AC82">
        <v>3.8861699999999999</v>
      </c>
      <c r="AD82">
        <v>1.17258</v>
      </c>
      <c r="AE82">
        <v>1.3981699999999999</v>
      </c>
      <c r="AF82">
        <v>6.9399999999999996E-4</v>
      </c>
      <c r="AG82">
        <v>3.738E-3</v>
      </c>
      <c r="AH82">
        <v>0</v>
      </c>
      <c r="AI82">
        <v>0.48800500000000002</v>
      </c>
      <c r="AJ82">
        <v>0.69418299999999999</v>
      </c>
      <c r="AK82">
        <v>12</v>
      </c>
      <c r="AL82">
        <v>0</v>
      </c>
      <c r="AM82">
        <v>2.2922999999999999E-2</v>
      </c>
      <c r="AN82">
        <v>5.3810000000000004E-3</v>
      </c>
      <c r="AO82">
        <v>8.5249999999999996E-3</v>
      </c>
      <c r="AP82">
        <v>1.8328000000000001E-2</v>
      </c>
      <c r="AQ82">
        <v>3.3831E-2</v>
      </c>
      <c r="AR82">
        <v>5.2833999999999999E-2</v>
      </c>
      <c r="AS82">
        <v>5.0430999999999997E-2</v>
      </c>
      <c r="AT82">
        <v>5.489E-3</v>
      </c>
      <c r="AU82">
        <v>5.0569999999999999E-3</v>
      </c>
      <c r="AV82">
        <v>4.7419999999999997E-3</v>
      </c>
      <c r="AW82">
        <v>3.999E-3</v>
      </c>
      <c r="AX82">
        <v>5.3709999999999999E-3</v>
      </c>
      <c r="AY82">
        <v>5.9742000000000003E-2</v>
      </c>
      <c r="AZ82">
        <v>1.4654E-2</v>
      </c>
      <c r="BA82">
        <v>7.208E-3</v>
      </c>
      <c r="BB82">
        <v>47.667900000000003</v>
      </c>
      <c r="BC82">
        <v>234.499</v>
      </c>
      <c r="BD82">
        <v>13.1736</v>
      </c>
      <c r="BE82">
        <v>195.58500000000001</v>
      </c>
      <c r="BF82">
        <v>54.893500000000003</v>
      </c>
      <c r="BG82">
        <v>-25.849</v>
      </c>
      <c r="BH82">
        <v>-35.655999999999999</v>
      </c>
      <c r="BI82">
        <v>0.11028200000000001</v>
      </c>
      <c r="BJ82">
        <v>0.284858</v>
      </c>
      <c r="BK82">
        <v>0.20525399999999999</v>
      </c>
      <c r="BL82">
        <v>75.396600000000007</v>
      </c>
      <c r="BM82">
        <v>11.328900000000001</v>
      </c>
      <c r="BN82">
        <v>-34.127000000000002</v>
      </c>
      <c r="BO82">
        <v>1.3146899999999999</v>
      </c>
      <c r="BP82">
        <v>0.321824</v>
      </c>
      <c r="BQ82">
        <v>-3.4693000000000001</v>
      </c>
      <c r="BR82">
        <v>-0.77139000000000002</v>
      </c>
      <c r="BS82">
        <v>15.01</v>
      </c>
      <c r="BT82">
        <v>15.01</v>
      </c>
      <c r="BU82">
        <v>15.01</v>
      </c>
      <c r="BV82">
        <v>15.01</v>
      </c>
      <c r="BW82">
        <v>49.99</v>
      </c>
      <c r="BX82">
        <v>49.99</v>
      </c>
      <c r="BY82">
        <v>49.99</v>
      </c>
      <c r="BZ82">
        <v>49.99</v>
      </c>
      <c r="CA82">
        <v>49.99</v>
      </c>
      <c r="CB82">
        <v>49.99</v>
      </c>
      <c r="CC82">
        <v>49.99</v>
      </c>
      <c r="CD82">
        <v>49.99</v>
      </c>
      <c r="CE82">
        <v>49.99</v>
      </c>
      <c r="CF82">
        <v>15.01</v>
      </c>
      <c r="CG82">
        <v>49.99</v>
      </c>
      <c r="CH82">
        <v>30</v>
      </c>
      <c r="CI82">
        <v>40</v>
      </c>
      <c r="CJ82">
        <v>40</v>
      </c>
      <c r="CK82">
        <v>40</v>
      </c>
      <c r="CL82">
        <v>40</v>
      </c>
      <c r="CM82">
        <v>60</v>
      </c>
      <c r="CN82">
        <v>60</v>
      </c>
      <c r="CO82">
        <v>40</v>
      </c>
      <c r="CP82">
        <v>40</v>
      </c>
      <c r="CQ82">
        <v>40</v>
      </c>
      <c r="CR82">
        <v>100</v>
      </c>
      <c r="CS82">
        <v>60</v>
      </c>
      <c r="CT82">
        <v>60</v>
      </c>
      <c r="CU82">
        <v>40</v>
      </c>
      <c r="CV82">
        <v>40</v>
      </c>
      <c r="CW82">
        <v>1.2933999999999999E-2</v>
      </c>
      <c r="CX82">
        <v>2.1699999999999999E-4</v>
      </c>
      <c r="CY82">
        <v>1.315E-3</v>
      </c>
      <c r="CZ82">
        <v>2.9399999999999999E-4</v>
      </c>
      <c r="DA82">
        <v>7.94E-4</v>
      </c>
      <c r="DB82">
        <v>-1.98E-3</v>
      </c>
      <c r="DC82">
        <v>-1.3600000000000001E-3</v>
      </c>
      <c r="DD82">
        <v>0.68899600000000005</v>
      </c>
      <c r="DE82">
        <v>6.8005999999999997E-2</v>
      </c>
      <c r="DF82">
        <v>0.105392</v>
      </c>
      <c r="DG82">
        <v>1.35E-4</v>
      </c>
      <c r="DH82">
        <v>2.9300000000000002E-4</v>
      </c>
      <c r="DI82">
        <v>-1.7099999999999999E-3</v>
      </c>
      <c r="DJ82">
        <v>0.15001999999999999</v>
      </c>
      <c r="DK82">
        <v>8.2785999999999998E-2</v>
      </c>
      <c r="DL82">
        <v>1.018</v>
      </c>
      <c r="DM82">
        <v>1.0734999999999999</v>
      </c>
      <c r="DN82">
        <v>1.0524</v>
      </c>
      <c r="DO82">
        <v>1.0494000000000001</v>
      </c>
      <c r="DP82">
        <v>1.2423999999999999</v>
      </c>
      <c r="DQ82">
        <v>1.4254</v>
      </c>
      <c r="DR82">
        <v>1.4403999999999999</v>
      </c>
      <c r="DS82">
        <v>1.0127999999999999</v>
      </c>
      <c r="DT82">
        <v>1.0074000000000001</v>
      </c>
      <c r="DU82">
        <v>1.0404</v>
      </c>
      <c r="DV82">
        <v>1.0249999999999999</v>
      </c>
      <c r="DW82">
        <v>1.1996</v>
      </c>
      <c r="DX82">
        <v>1.4272</v>
      </c>
      <c r="DY82">
        <v>1.0304</v>
      </c>
      <c r="DZ82">
        <v>1.1831</v>
      </c>
      <c r="EA82">
        <v>3.5813000000000001</v>
      </c>
      <c r="EB82">
        <v>1.1583000000000001</v>
      </c>
      <c r="EC82">
        <v>1.0407</v>
      </c>
      <c r="ED82">
        <v>1.3827</v>
      </c>
      <c r="EE82">
        <v>1.0664</v>
      </c>
      <c r="EF82">
        <v>0.94889999999999997</v>
      </c>
      <c r="EG82">
        <v>0.9516</v>
      </c>
      <c r="EH82">
        <v>1.2985</v>
      </c>
      <c r="EI82">
        <v>1.5185</v>
      </c>
      <c r="EJ82">
        <v>1.3737999999999999</v>
      </c>
      <c r="EK82">
        <v>1.2437</v>
      </c>
      <c r="EL82">
        <v>1</v>
      </c>
      <c r="EM82">
        <v>0.94569999999999999</v>
      </c>
      <c r="EN82">
        <v>1.8935</v>
      </c>
      <c r="EO82">
        <v>0.99809999999999999</v>
      </c>
      <c r="EP82">
        <v>0.99690000000000001</v>
      </c>
      <c r="EQ82">
        <v>0.99919999999999998</v>
      </c>
      <c r="ER82">
        <v>0.99550000000000005</v>
      </c>
      <c r="ES82">
        <v>0.99980000000000002</v>
      </c>
      <c r="ET82">
        <v>1</v>
      </c>
      <c r="EU82">
        <v>0.98329999999999995</v>
      </c>
      <c r="EV82">
        <v>0.97740000000000005</v>
      </c>
      <c r="EW82">
        <v>0.99990000000000001</v>
      </c>
      <c r="EX82">
        <v>0.9899</v>
      </c>
      <c r="EY82">
        <v>0.98529999999999995</v>
      </c>
      <c r="EZ82">
        <v>0.99960000000000004</v>
      </c>
      <c r="FA82">
        <v>1</v>
      </c>
      <c r="FB82">
        <v>0.98460000000000003</v>
      </c>
      <c r="FC82">
        <v>0.99360000000000004</v>
      </c>
      <c r="FD82">
        <v>1</v>
      </c>
      <c r="FE82">
        <v>3.6345000000000001</v>
      </c>
      <c r="FF82">
        <v>1.2424999999999999</v>
      </c>
      <c r="FG82">
        <v>1.0903</v>
      </c>
      <c r="FH82">
        <v>1.4507000000000001</v>
      </c>
      <c r="FI82">
        <v>1.3249</v>
      </c>
      <c r="FJ82">
        <v>1.33</v>
      </c>
      <c r="FK82">
        <v>1.3396999999999999</v>
      </c>
      <c r="FL82">
        <v>1.3149</v>
      </c>
      <c r="FM82">
        <v>1.5144</v>
      </c>
      <c r="FN82">
        <v>1.4084000000000001</v>
      </c>
      <c r="FO82">
        <v>1.2742</v>
      </c>
      <c r="FP82">
        <v>1.1996</v>
      </c>
      <c r="FQ82">
        <v>1.3289</v>
      </c>
      <c r="FR82">
        <v>1.9386000000000001</v>
      </c>
      <c r="FS82">
        <v>1.1809000000000001</v>
      </c>
      <c r="FT82">
        <v>5450.7039999999997</v>
      </c>
      <c r="FU82">
        <v>557.50930000000005</v>
      </c>
      <c r="FV82">
        <v>216.47219999999999</v>
      </c>
      <c r="FW82">
        <v>1115.549</v>
      </c>
      <c r="FX82">
        <v>863.38260000000002</v>
      </c>
      <c r="FY82">
        <v>100.7784</v>
      </c>
      <c r="FZ82">
        <v>80.882840000000002</v>
      </c>
      <c r="GA82">
        <v>953.08349999999996</v>
      </c>
      <c r="GB82">
        <v>1511.2190000000001</v>
      </c>
      <c r="GC82">
        <v>1158.884</v>
      </c>
      <c r="GD82">
        <v>779.77149999999995</v>
      </c>
      <c r="GE82">
        <v>55.517940000000003</v>
      </c>
      <c r="GF82">
        <v>112.2289</v>
      </c>
      <c r="GG82">
        <v>2300.1370000000002</v>
      </c>
      <c r="GH82">
        <v>45.025689999999997</v>
      </c>
      <c r="GI82" s="2">
        <v>9.5661809999999993E-5</v>
      </c>
      <c r="GJ82" s="2">
        <v>1.3129940000000001E-5</v>
      </c>
      <c r="GK82" s="2">
        <v>4.7833769999999998E-4</v>
      </c>
      <c r="GL82" s="2">
        <v>4.6629399999999998E-5</v>
      </c>
      <c r="GM82" s="2">
        <v>3.444443E-4</v>
      </c>
      <c r="GN82" s="2">
        <v>1E-10</v>
      </c>
      <c r="GO82" s="2">
        <v>1E-10</v>
      </c>
      <c r="GP82">
        <v>0.14217759999999999</v>
      </c>
      <c r="GQ82" s="2">
        <v>3.2235390000000003E-2</v>
      </c>
      <c r="GR82" s="2">
        <v>4.5880520000000001E-2</v>
      </c>
      <c r="GS82" s="2">
        <v>2.991567E-5</v>
      </c>
      <c r="GT82" s="2">
        <v>2.932438E-4</v>
      </c>
      <c r="GU82" s="2">
        <v>1E-10</v>
      </c>
      <c r="GV82" s="2">
        <v>9.9125970000000004E-3</v>
      </c>
      <c r="GW82" s="2">
        <v>5.6231459999999997E-2</v>
      </c>
      <c r="GX82">
        <v>104</v>
      </c>
      <c r="GY82">
        <v>145</v>
      </c>
      <c r="GZ82">
        <v>104</v>
      </c>
      <c r="HA82">
        <v>104</v>
      </c>
      <c r="HB82">
        <v>209</v>
      </c>
      <c r="HC82">
        <v>876</v>
      </c>
      <c r="HD82">
        <v>878</v>
      </c>
      <c r="HE82">
        <v>214</v>
      </c>
      <c r="HF82">
        <v>127</v>
      </c>
      <c r="HG82">
        <v>319</v>
      </c>
      <c r="HH82">
        <v>103</v>
      </c>
      <c r="HI82">
        <v>335</v>
      </c>
      <c r="HJ82">
        <v>875</v>
      </c>
      <c r="HK82">
        <v>334</v>
      </c>
      <c r="HL82">
        <v>126</v>
      </c>
      <c r="HM82" t="s">
        <v>293</v>
      </c>
      <c r="HN82" t="s">
        <v>294</v>
      </c>
      <c r="HO82" t="s">
        <v>293</v>
      </c>
      <c r="HP82" t="s">
        <v>293</v>
      </c>
      <c r="HQ82" t="s">
        <v>295</v>
      </c>
      <c r="HR82" t="s">
        <v>296</v>
      </c>
      <c r="HS82" t="s">
        <v>297</v>
      </c>
      <c r="HT82" t="s">
        <v>298</v>
      </c>
      <c r="HU82" t="s">
        <v>299</v>
      </c>
      <c r="HV82" t="s">
        <v>300</v>
      </c>
      <c r="HW82" t="s">
        <v>301</v>
      </c>
      <c r="HX82" t="s">
        <v>302</v>
      </c>
      <c r="HY82" t="s">
        <v>303</v>
      </c>
      <c r="HZ82" t="s">
        <v>304</v>
      </c>
      <c r="IA82" t="s">
        <v>305</v>
      </c>
    </row>
    <row r="83" spans="1:235" x14ac:dyDescent="0.25">
      <c r="A83" t="s">
        <v>97</v>
      </c>
      <c r="B83">
        <v>0.47250300000000001</v>
      </c>
      <c r="C83">
        <v>1.1381E-2</v>
      </c>
      <c r="D83">
        <v>1.6451E-2</v>
      </c>
      <c r="E83">
        <v>9.5700000000000004E-3</v>
      </c>
      <c r="F83">
        <v>2.9028999999999999E-2</v>
      </c>
      <c r="G83">
        <v>0</v>
      </c>
      <c r="H83">
        <v>0</v>
      </c>
      <c r="I83">
        <v>37.541200000000003</v>
      </c>
      <c r="J83">
        <v>11.3192</v>
      </c>
      <c r="K83">
        <v>14.5184</v>
      </c>
      <c r="L83">
        <v>1.3363E-2</v>
      </c>
      <c r="M83">
        <v>8.0493999999999996E-2</v>
      </c>
      <c r="N83">
        <v>0</v>
      </c>
      <c r="O83">
        <v>9.0771000000000004E-2</v>
      </c>
      <c r="P83">
        <v>17.0381</v>
      </c>
      <c r="Q83">
        <v>0</v>
      </c>
      <c r="R83">
        <v>0</v>
      </c>
      <c r="S83">
        <v>81.1404</v>
      </c>
      <c r="T83">
        <v>12</v>
      </c>
      <c r="U83" t="s">
        <v>18</v>
      </c>
      <c r="V83">
        <v>0.135739</v>
      </c>
      <c r="W83">
        <v>1.7520000000000001E-3</v>
      </c>
      <c r="X83">
        <v>1.601E-3</v>
      </c>
      <c r="Y83">
        <v>7.36E-4</v>
      </c>
      <c r="Z83">
        <v>1.529E-3</v>
      </c>
      <c r="AA83">
        <v>0</v>
      </c>
      <c r="AB83">
        <v>0</v>
      </c>
      <c r="AC83">
        <v>3.40991</v>
      </c>
      <c r="AD83">
        <v>1.5327200000000001</v>
      </c>
      <c r="AE83">
        <v>1.5542100000000001</v>
      </c>
      <c r="AF83">
        <v>9.1100000000000003E-4</v>
      </c>
      <c r="AG83">
        <v>6.1929999999999997E-3</v>
      </c>
      <c r="AH83">
        <v>0</v>
      </c>
      <c r="AI83">
        <v>1.5986E-2</v>
      </c>
      <c r="AJ83">
        <v>1.29426</v>
      </c>
      <c r="AK83">
        <v>12</v>
      </c>
      <c r="AL83">
        <v>0</v>
      </c>
      <c r="AM83">
        <v>2.3161999999999999E-2</v>
      </c>
      <c r="AN83">
        <v>5.5290000000000001E-3</v>
      </c>
      <c r="AO83">
        <v>8.6960000000000006E-3</v>
      </c>
      <c r="AP83">
        <v>1.8814000000000001E-2</v>
      </c>
      <c r="AQ83">
        <v>3.4882000000000003E-2</v>
      </c>
      <c r="AR83">
        <v>5.3970999999999998E-2</v>
      </c>
      <c r="AS83">
        <v>5.0285000000000003E-2</v>
      </c>
      <c r="AT83">
        <v>5.6730000000000001E-3</v>
      </c>
      <c r="AU83">
        <v>5.1939999999999998E-3</v>
      </c>
      <c r="AV83">
        <v>4.8809999999999999E-3</v>
      </c>
      <c r="AW83">
        <v>4.0730000000000002E-3</v>
      </c>
      <c r="AX83">
        <v>5.5120000000000004E-3</v>
      </c>
      <c r="AY83">
        <v>6.0430999999999999E-2</v>
      </c>
      <c r="AZ83">
        <v>1.5626999999999999E-2</v>
      </c>
      <c r="BA83">
        <v>7.3689999999999997E-3</v>
      </c>
      <c r="BB83">
        <v>4.3537699999999999</v>
      </c>
      <c r="BC83">
        <v>35.6342</v>
      </c>
      <c r="BD83">
        <v>53.923499999999997</v>
      </c>
      <c r="BE83">
        <v>322.37</v>
      </c>
      <c r="BF83">
        <v>102.959</v>
      </c>
      <c r="BG83">
        <v>-35.454999999999998</v>
      </c>
      <c r="BH83">
        <v>-33.802999999999997</v>
      </c>
      <c r="BI83">
        <v>0.115381</v>
      </c>
      <c r="BJ83">
        <v>0.24229100000000001</v>
      </c>
      <c r="BK83">
        <v>0.190779</v>
      </c>
      <c r="BL83">
        <v>54.993400000000001</v>
      </c>
      <c r="BM83">
        <v>6.7708899999999996</v>
      </c>
      <c r="BN83">
        <v>-89.158000000000001</v>
      </c>
      <c r="BO83">
        <v>17.706600000000002</v>
      </c>
      <c r="BP83">
        <v>0.223523</v>
      </c>
      <c r="BQ83">
        <v>-3.573</v>
      </c>
      <c r="BR83">
        <v>-0.60970000000000002</v>
      </c>
      <c r="BS83">
        <v>15.01</v>
      </c>
      <c r="BT83">
        <v>15.01</v>
      </c>
      <c r="BU83">
        <v>15.01</v>
      </c>
      <c r="BV83">
        <v>15.01</v>
      </c>
      <c r="BW83">
        <v>49.99</v>
      </c>
      <c r="BX83">
        <v>49.99</v>
      </c>
      <c r="BY83">
        <v>49.99</v>
      </c>
      <c r="BZ83">
        <v>49.99</v>
      </c>
      <c r="CA83">
        <v>49.99</v>
      </c>
      <c r="CB83">
        <v>49.99</v>
      </c>
      <c r="CC83">
        <v>49.99</v>
      </c>
      <c r="CD83">
        <v>49.99</v>
      </c>
      <c r="CE83">
        <v>49.99</v>
      </c>
      <c r="CF83">
        <v>15.01</v>
      </c>
      <c r="CG83">
        <v>49.99</v>
      </c>
      <c r="CH83">
        <v>30</v>
      </c>
      <c r="CI83">
        <v>40</v>
      </c>
      <c r="CJ83">
        <v>40</v>
      </c>
      <c r="CK83">
        <v>40</v>
      </c>
      <c r="CL83">
        <v>40</v>
      </c>
      <c r="CM83">
        <v>60</v>
      </c>
      <c r="CN83">
        <v>60</v>
      </c>
      <c r="CO83">
        <v>40</v>
      </c>
      <c r="CP83">
        <v>40</v>
      </c>
      <c r="CQ83">
        <v>40</v>
      </c>
      <c r="CR83">
        <v>100</v>
      </c>
      <c r="CS83">
        <v>60</v>
      </c>
      <c r="CT83">
        <v>60</v>
      </c>
      <c r="CU83">
        <v>40</v>
      </c>
      <c r="CV83">
        <v>40</v>
      </c>
      <c r="CW83">
        <v>0.18567600000000001</v>
      </c>
      <c r="CX83">
        <v>1.5319999999999999E-3</v>
      </c>
      <c r="CY83">
        <v>3.01E-4</v>
      </c>
      <c r="CZ83">
        <v>1.84E-4</v>
      </c>
      <c r="DA83">
        <v>4.1800000000000002E-4</v>
      </c>
      <c r="DB83">
        <v>-1.5399999999999999E-3</v>
      </c>
      <c r="DC83">
        <v>-1.47E-3</v>
      </c>
      <c r="DD83">
        <v>0.63176900000000002</v>
      </c>
      <c r="DE83">
        <v>9.2339000000000004E-2</v>
      </c>
      <c r="DF83">
        <v>0.120895</v>
      </c>
      <c r="DG83">
        <v>1.92E-4</v>
      </c>
      <c r="DH83">
        <v>5.2599999999999999E-4</v>
      </c>
      <c r="DI83">
        <v>-6.9999999999999999E-4</v>
      </c>
      <c r="DJ83">
        <v>4.8529999999999997E-3</v>
      </c>
      <c r="DK83">
        <v>0.16705500000000001</v>
      </c>
      <c r="DL83">
        <v>1.0077</v>
      </c>
      <c r="DM83">
        <v>1.0632999999999999</v>
      </c>
      <c r="DN83">
        <v>1.0417000000000001</v>
      </c>
      <c r="DO83">
        <v>1.0397000000000001</v>
      </c>
      <c r="DP83">
        <v>1.2310000000000001</v>
      </c>
      <c r="DQ83">
        <v>1.4098999999999999</v>
      </c>
      <c r="DR83">
        <v>1.4244000000000001</v>
      </c>
      <c r="DS83">
        <v>1.0034000000000001</v>
      </c>
      <c r="DT83">
        <v>0.998</v>
      </c>
      <c r="DU83">
        <v>1.0307999999999999</v>
      </c>
      <c r="DV83">
        <v>1.0154000000000001</v>
      </c>
      <c r="DW83">
        <v>1.1860999999999999</v>
      </c>
      <c r="DX83">
        <v>1.4117999999999999</v>
      </c>
      <c r="DY83">
        <v>1.0206</v>
      </c>
      <c r="DZ83">
        <v>1.1695</v>
      </c>
      <c r="EA83">
        <v>3.4291999999999998</v>
      </c>
      <c r="EB83">
        <v>1.1551</v>
      </c>
      <c r="EC83">
        <v>1.0397000000000001</v>
      </c>
      <c r="ED83">
        <v>1.3764000000000001</v>
      </c>
      <c r="EE83">
        <v>1.0991</v>
      </c>
      <c r="EF83">
        <v>0.94850000000000001</v>
      </c>
      <c r="EG83">
        <v>0.95130000000000003</v>
      </c>
      <c r="EH83">
        <v>1.3416999999999999</v>
      </c>
      <c r="EI83">
        <v>1.5762</v>
      </c>
      <c r="EJ83">
        <v>1.4326000000000001</v>
      </c>
      <c r="EK83">
        <v>1.2391000000000001</v>
      </c>
      <c r="EL83">
        <v>0.99980000000000002</v>
      </c>
      <c r="EM83">
        <v>0.94520000000000004</v>
      </c>
      <c r="EN83">
        <v>2.0701000000000001</v>
      </c>
      <c r="EO83">
        <v>0.998</v>
      </c>
      <c r="EP83">
        <v>0.99580000000000002</v>
      </c>
      <c r="EQ83">
        <v>0.99860000000000004</v>
      </c>
      <c r="ER83">
        <v>0.9919</v>
      </c>
      <c r="ES83">
        <v>0.99960000000000004</v>
      </c>
      <c r="ET83">
        <v>1</v>
      </c>
      <c r="EU83">
        <v>0.97060000000000002</v>
      </c>
      <c r="EV83">
        <v>0.96040000000000003</v>
      </c>
      <c r="EW83">
        <v>0.99980000000000002</v>
      </c>
      <c r="EX83">
        <v>0.99139999999999995</v>
      </c>
      <c r="EY83">
        <v>0.98860000000000003</v>
      </c>
      <c r="EZ83">
        <v>0.99929999999999997</v>
      </c>
      <c r="FA83">
        <v>1</v>
      </c>
      <c r="FB83">
        <v>0.9728</v>
      </c>
      <c r="FC83">
        <v>0.99399999999999999</v>
      </c>
      <c r="FD83">
        <v>1</v>
      </c>
      <c r="FE83">
        <v>3.4407999999999999</v>
      </c>
      <c r="FF83">
        <v>1.2264999999999999</v>
      </c>
      <c r="FG83">
        <v>1.0743</v>
      </c>
      <c r="FH83">
        <v>1.4303999999999999</v>
      </c>
      <c r="FI83">
        <v>1.3529</v>
      </c>
      <c r="FJ83">
        <v>1.2979000000000001</v>
      </c>
      <c r="FK83">
        <v>1.3012999999999999</v>
      </c>
      <c r="FL83">
        <v>1.3460000000000001</v>
      </c>
      <c r="FM83">
        <v>1.5595000000000001</v>
      </c>
      <c r="FN83">
        <v>1.46</v>
      </c>
      <c r="FO83">
        <v>1.2573000000000001</v>
      </c>
      <c r="FP83">
        <v>1.1858</v>
      </c>
      <c r="FQ83">
        <v>1.2981</v>
      </c>
      <c r="FR83">
        <v>2.1</v>
      </c>
      <c r="FS83">
        <v>1.1672</v>
      </c>
      <c r="FT83">
        <v>5902.2160000000003</v>
      </c>
      <c r="FU83">
        <v>621.14139999999998</v>
      </c>
      <c r="FV83">
        <v>241.2662</v>
      </c>
      <c r="FW83">
        <v>1245.4190000000001</v>
      </c>
      <c r="FX83">
        <v>1073.9849999999999</v>
      </c>
      <c r="FY83">
        <v>112.2196</v>
      </c>
      <c r="FZ83">
        <v>90.125649999999993</v>
      </c>
      <c r="GA83">
        <v>1184.8969999999999</v>
      </c>
      <c r="GB83">
        <v>1839.9970000000001</v>
      </c>
      <c r="GC83">
        <v>1451.1559999999999</v>
      </c>
      <c r="GD83">
        <v>869.27200000000005</v>
      </c>
      <c r="GE83">
        <v>61.945239999999998</v>
      </c>
      <c r="GF83">
        <v>124.93859999999999</v>
      </c>
      <c r="GG83">
        <v>2961.2449999999999</v>
      </c>
      <c r="GH83">
        <v>50.28049</v>
      </c>
      <c r="GI83" s="2">
        <v>1.373244E-3</v>
      </c>
      <c r="GJ83" s="2">
        <v>9.2788500000000001E-5</v>
      </c>
      <c r="GK83" s="2">
        <v>1.094414E-4</v>
      </c>
      <c r="GL83" s="2">
        <v>2.9198630000000001E-5</v>
      </c>
      <c r="GM83" s="2">
        <v>1.814334E-4</v>
      </c>
      <c r="GN83" s="2">
        <v>1E-10</v>
      </c>
      <c r="GO83" s="2">
        <v>1E-10</v>
      </c>
      <c r="GP83">
        <v>0.1303685</v>
      </c>
      <c r="GQ83" s="2">
        <v>4.3769519999999999E-2</v>
      </c>
      <c r="GR83" s="2">
        <v>5.2629389999999998E-2</v>
      </c>
      <c r="GS83" s="2">
        <v>4.2566040000000001E-5</v>
      </c>
      <c r="GT83" s="2">
        <v>5.256913E-4</v>
      </c>
      <c r="GU83" s="2">
        <v>1E-10</v>
      </c>
      <c r="GV83" s="2">
        <v>3.2065670000000002E-4</v>
      </c>
      <c r="GW83">
        <v>0.1134706</v>
      </c>
      <c r="GX83">
        <v>104</v>
      </c>
      <c r="GY83">
        <v>145</v>
      </c>
      <c r="GZ83">
        <v>104</v>
      </c>
      <c r="HA83">
        <v>104</v>
      </c>
      <c r="HB83">
        <v>209</v>
      </c>
      <c r="HC83">
        <v>876</v>
      </c>
      <c r="HD83">
        <v>878</v>
      </c>
      <c r="HE83">
        <v>214</v>
      </c>
      <c r="HF83">
        <v>127</v>
      </c>
      <c r="HG83">
        <v>319</v>
      </c>
      <c r="HH83">
        <v>103</v>
      </c>
      <c r="HI83">
        <v>335</v>
      </c>
      <c r="HJ83">
        <v>875</v>
      </c>
      <c r="HK83">
        <v>334</v>
      </c>
      <c r="HL83">
        <v>126</v>
      </c>
      <c r="HM83" t="s">
        <v>293</v>
      </c>
      <c r="HN83" t="s">
        <v>294</v>
      </c>
      <c r="HO83" t="s">
        <v>293</v>
      </c>
      <c r="HP83" t="s">
        <v>293</v>
      </c>
      <c r="HQ83" t="s">
        <v>295</v>
      </c>
      <c r="HR83" t="s">
        <v>296</v>
      </c>
      <c r="HS83" t="s">
        <v>297</v>
      </c>
      <c r="HT83" t="s">
        <v>298</v>
      </c>
      <c r="HU83" t="s">
        <v>299</v>
      </c>
      <c r="HV83" t="s">
        <v>300</v>
      </c>
      <c r="HW83" t="s">
        <v>301</v>
      </c>
      <c r="HX83" t="s">
        <v>302</v>
      </c>
      <c r="HY83" t="s">
        <v>303</v>
      </c>
      <c r="HZ83" t="s">
        <v>304</v>
      </c>
      <c r="IA83" t="s">
        <v>305</v>
      </c>
    </row>
    <row r="84" spans="1:235" x14ac:dyDescent="0.25">
      <c r="A84" t="s">
        <v>97</v>
      </c>
      <c r="B84">
        <v>0.45982099999999998</v>
      </c>
      <c r="C84">
        <v>1.8582999999999999E-2</v>
      </c>
      <c r="D84">
        <v>1.8232999999999999E-2</v>
      </c>
      <c r="E84">
        <v>0</v>
      </c>
      <c r="F84">
        <v>2.9262E-2</v>
      </c>
      <c r="G84">
        <v>0</v>
      </c>
      <c r="H84">
        <v>0</v>
      </c>
      <c r="I84">
        <v>37.5505</v>
      </c>
      <c r="J84">
        <v>11.3775</v>
      </c>
      <c r="K84">
        <v>14.4962</v>
      </c>
      <c r="L84">
        <v>1.5262E-2</v>
      </c>
      <c r="M84">
        <v>8.8666999999999996E-2</v>
      </c>
      <c r="N84">
        <v>0</v>
      </c>
      <c r="O84">
        <v>0.15810399999999999</v>
      </c>
      <c r="P84">
        <v>16.944900000000001</v>
      </c>
      <c r="Q84">
        <v>0</v>
      </c>
      <c r="R84">
        <v>0</v>
      </c>
      <c r="S84">
        <v>81.156899999999993</v>
      </c>
      <c r="T84">
        <v>12</v>
      </c>
      <c r="U84" t="s">
        <v>18</v>
      </c>
      <c r="V84">
        <v>0.132049</v>
      </c>
      <c r="W84">
        <v>2.8600000000000001E-3</v>
      </c>
      <c r="X84">
        <v>1.774E-3</v>
      </c>
      <c r="Y84">
        <v>0</v>
      </c>
      <c r="Z84">
        <v>1.5410000000000001E-3</v>
      </c>
      <c r="AA84">
        <v>0</v>
      </c>
      <c r="AB84">
        <v>0</v>
      </c>
      <c r="AC84">
        <v>3.4095499999999999</v>
      </c>
      <c r="AD84">
        <v>1.5400799999999999</v>
      </c>
      <c r="AE84">
        <v>1.5512900000000001</v>
      </c>
      <c r="AF84">
        <v>1.0399999999999999E-3</v>
      </c>
      <c r="AG84">
        <v>6.8190000000000004E-3</v>
      </c>
      <c r="AH84">
        <v>0</v>
      </c>
      <c r="AI84">
        <v>2.7834000000000001E-2</v>
      </c>
      <c r="AJ84">
        <v>1.2867200000000001</v>
      </c>
      <c r="AK84">
        <v>12</v>
      </c>
      <c r="AL84">
        <v>0</v>
      </c>
      <c r="AM84">
        <v>2.3157000000000001E-2</v>
      </c>
      <c r="AN84">
        <v>5.5269999999999998E-3</v>
      </c>
      <c r="AO84">
        <v>8.6940000000000003E-3</v>
      </c>
      <c r="AP84">
        <v>1.8807999999999998E-2</v>
      </c>
      <c r="AQ84">
        <v>3.4879E-2</v>
      </c>
      <c r="AR84">
        <v>5.3963999999999998E-2</v>
      </c>
      <c r="AS84">
        <v>5.0292999999999997E-2</v>
      </c>
      <c r="AT84">
        <v>5.6730000000000001E-3</v>
      </c>
      <c r="AU84">
        <v>5.1929999999999997E-3</v>
      </c>
      <c r="AV84">
        <v>4.8820000000000001E-3</v>
      </c>
      <c r="AW84">
        <v>4.0720000000000001E-3</v>
      </c>
      <c r="AX84">
        <v>5.5110000000000003E-3</v>
      </c>
      <c r="AY84">
        <v>6.0428999999999997E-2</v>
      </c>
      <c r="AZ84">
        <v>1.5613E-2</v>
      </c>
      <c r="BA84">
        <v>7.3680000000000004E-3</v>
      </c>
      <c r="BB84">
        <v>4.4515099999999999</v>
      </c>
      <c r="BC84">
        <v>22.306699999999999</v>
      </c>
      <c r="BD84">
        <v>48.800800000000002</v>
      </c>
      <c r="BE84">
        <v>-443.83</v>
      </c>
      <c r="BF84">
        <v>102.15</v>
      </c>
      <c r="BG84">
        <v>-64.215000000000003</v>
      </c>
      <c r="BH84">
        <v>-60.061999999999998</v>
      </c>
      <c r="BI84">
        <v>0.115382</v>
      </c>
      <c r="BJ84">
        <v>0.24163599999999999</v>
      </c>
      <c r="BK84">
        <v>0.19097600000000001</v>
      </c>
      <c r="BL84">
        <v>48.294499999999999</v>
      </c>
      <c r="BM84">
        <v>6.19421</v>
      </c>
      <c r="BN84">
        <v>-40.456000000000003</v>
      </c>
      <c r="BO84">
        <v>10.6778</v>
      </c>
      <c r="BP84">
        <v>0.22419</v>
      </c>
      <c r="BQ84">
        <v>-3.573</v>
      </c>
      <c r="BR84">
        <v>-0.60970000000000002</v>
      </c>
      <c r="BS84">
        <v>15.01</v>
      </c>
      <c r="BT84">
        <v>15.01</v>
      </c>
      <c r="BU84">
        <v>15.01</v>
      </c>
      <c r="BV84">
        <v>15.01</v>
      </c>
      <c r="BW84">
        <v>49.98</v>
      </c>
      <c r="BX84">
        <v>49.98</v>
      </c>
      <c r="BY84">
        <v>49.98</v>
      </c>
      <c r="BZ84">
        <v>49.98</v>
      </c>
      <c r="CA84">
        <v>49.98</v>
      </c>
      <c r="CB84">
        <v>49.98</v>
      </c>
      <c r="CC84">
        <v>49.98</v>
      </c>
      <c r="CD84">
        <v>49.98</v>
      </c>
      <c r="CE84">
        <v>49.98</v>
      </c>
      <c r="CF84">
        <v>15.01</v>
      </c>
      <c r="CG84">
        <v>49.98</v>
      </c>
      <c r="CH84">
        <v>30</v>
      </c>
      <c r="CI84">
        <v>40</v>
      </c>
      <c r="CJ84">
        <v>40</v>
      </c>
      <c r="CK84">
        <v>40</v>
      </c>
      <c r="CL84">
        <v>40</v>
      </c>
      <c r="CM84">
        <v>60</v>
      </c>
      <c r="CN84">
        <v>60</v>
      </c>
      <c r="CO84">
        <v>40</v>
      </c>
      <c r="CP84">
        <v>40</v>
      </c>
      <c r="CQ84">
        <v>40</v>
      </c>
      <c r="CR84">
        <v>100</v>
      </c>
      <c r="CS84">
        <v>60</v>
      </c>
      <c r="CT84">
        <v>60</v>
      </c>
      <c r="CU84">
        <v>40</v>
      </c>
      <c r="CV84">
        <v>40</v>
      </c>
      <c r="CW84">
        <v>0.180619</v>
      </c>
      <c r="CX84">
        <v>2.5010000000000002E-3</v>
      </c>
      <c r="CY84">
        <v>3.3300000000000002E-4</v>
      </c>
      <c r="CZ84">
        <v>-1.2999999999999999E-4</v>
      </c>
      <c r="DA84">
        <v>4.2200000000000001E-4</v>
      </c>
      <c r="DB84">
        <v>-8.7000000000000001E-4</v>
      </c>
      <c r="DC84">
        <v>-8.4999999999999995E-4</v>
      </c>
      <c r="DD84">
        <v>0.63186500000000001</v>
      </c>
      <c r="DE84">
        <v>9.2835000000000001E-2</v>
      </c>
      <c r="DF84">
        <v>0.12067899999999999</v>
      </c>
      <c r="DG84">
        <v>2.1900000000000001E-4</v>
      </c>
      <c r="DH84">
        <v>5.7899999999999998E-4</v>
      </c>
      <c r="DI84">
        <v>-1.5100000000000001E-3</v>
      </c>
      <c r="DJ84">
        <v>8.463E-3</v>
      </c>
      <c r="DK84">
        <v>0.16612099999999999</v>
      </c>
      <c r="DL84">
        <v>1.0078</v>
      </c>
      <c r="DM84">
        <v>1.0633999999999999</v>
      </c>
      <c r="DN84">
        <v>1.0418000000000001</v>
      </c>
      <c r="DO84">
        <v>1.0398000000000001</v>
      </c>
      <c r="DP84">
        <v>1.2311000000000001</v>
      </c>
      <c r="DQ84">
        <v>1.41</v>
      </c>
      <c r="DR84">
        <v>1.4245000000000001</v>
      </c>
      <c r="DS84">
        <v>1.0035000000000001</v>
      </c>
      <c r="DT84">
        <v>0.99809999999999999</v>
      </c>
      <c r="DU84">
        <v>1.0308999999999999</v>
      </c>
      <c r="DV84">
        <v>1.0155000000000001</v>
      </c>
      <c r="DW84">
        <v>1.1862999999999999</v>
      </c>
      <c r="DX84">
        <v>1.4119999999999999</v>
      </c>
      <c r="DY84">
        <v>1.0206999999999999</v>
      </c>
      <c r="DZ84">
        <v>1.1697</v>
      </c>
      <c r="EA84">
        <v>3.4302000000000001</v>
      </c>
      <c r="EB84">
        <v>1.1551</v>
      </c>
      <c r="EC84">
        <v>1.0397000000000001</v>
      </c>
      <c r="ED84">
        <v>1.3764000000000001</v>
      </c>
      <c r="EE84">
        <v>1.0991</v>
      </c>
      <c r="EF84">
        <v>0.94850000000000001</v>
      </c>
      <c r="EG84">
        <v>0.95130000000000003</v>
      </c>
      <c r="EH84">
        <v>1.3416999999999999</v>
      </c>
      <c r="EI84">
        <v>1.5757000000000001</v>
      </c>
      <c r="EJ84">
        <v>1.4328000000000001</v>
      </c>
      <c r="EK84">
        <v>1.2391000000000001</v>
      </c>
      <c r="EL84">
        <v>0.99980000000000002</v>
      </c>
      <c r="EM84">
        <v>0.94520000000000004</v>
      </c>
      <c r="EN84">
        <v>2.0672999999999999</v>
      </c>
      <c r="EO84">
        <v>0.998</v>
      </c>
      <c r="EP84">
        <v>0.99580000000000002</v>
      </c>
      <c r="EQ84">
        <v>0.99870000000000003</v>
      </c>
      <c r="ER84">
        <v>0.99199999999999999</v>
      </c>
      <c r="ES84">
        <v>0.99960000000000004</v>
      </c>
      <c r="ET84">
        <v>1</v>
      </c>
      <c r="EU84">
        <v>0.97070000000000001</v>
      </c>
      <c r="EV84">
        <v>0.96060000000000001</v>
      </c>
      <c r="EW84">
        <v>0.99980000000000002</v>
      </c>
      <c r="EX84">
        <v>0.99139999999999995</v>
      </c>
      <c r="EY84">
        <v>0.98860000000000003</v>
      </c>
      <c r="EZ84">
        <v>0.99929999999999997</v>
      </c>
      <c r="FA84">
        <v>1</v>
      </c>
      <c r="FB84">
        <v>0.97289999999999999</v>
      </c>
      <c r="FC84">
        <v>0.99399999999999999</v>
      </c>
      <c r="FD84">
        <v>1</v>
      </c>
      <c r="FE84">
        <v>3.4422000000000001</v>
      </c>
      <c r="FF84">
        <v>1.2265999999999999</v>
      </c>
      <c r="FG84">
        <v>1.0745</v>
      </c>
      <c r="FH84">
        <v>1.4305000000000001</v>
      </c>
      <c r="FI84">
        <v>1.353</v>
      </c>
      <c r="FJ84">
        <v>1.2983</v>
      </c>
      <c r="FK84">
        <v>1.3018000000000001</v>
      </c>
      <c r="FL84">
        <v>1.3461000000000001</v>
      </c>
      <c r="FM84">
        <v>1.5590999999999999</v>
      </c>
      <c r="FN84">
        <v>1.4603999999999999</v>
      </c>
      <c r="FO84">
        <v>1.2573000000000001</v>
      </c>
      <c r="FP84">
        <v>1.1859999999999999</v>
      </c>
      <c r="FQ84">
        <v>1.2984</v>
      </c>
      <c r="FR84">
        <v>2.0973999999999999</v>
      </c>
      <c r="FS84">
        <v>1.1673</v>
      </c>
      <c r="FT84">
        <v>5905.1350000000002</v>
      </c>
      <c r="FU84">
        <v>621.2174</v>
      </c>
      <c r="FV84">
        <v>241.34350000000001</v>
      </c>
      <c r="FW84">
        <v>1245.691</v>
      </c>
      <c r="FX84">
        <v>1074.204</v>
      </c>
      <c r="FY84">
        <v>112.2602</v>
      </c>
      <c r="FZ84">
        <v>90.157470000000004</v>
      </c>
      <c r="GA84">
        <v>1185.1420000000001</v>
      </c>
      <c r="GB84">
        <v>1839.252</v>
      </c>
      <c r="GC84">
        <v>1452.0350000000001</v>
      </c>
      <c r="GD84">
        <v>869.37080000000003</v>
      </c>
      <c r="GE84">
        <v>61.965899999999998</v>
      </c>
      <c r="GF84">
        <v>124.9843</v>
      </c>
      <c r="GG84">
        <v>2956.319</v>
      </c>
      <c r="GH84">
        <v>50.29683</v>
      </c>
      <c r="GI84" s="2">
        <v>1.335843E-3</v>
      </c>
      <c r="GJ84" s="2">
        <v>1.5149529999999999E-4</v>
      </c>
      <c r="GK84" s="2">
        <v>1.21278E-4</v>
      </c>
      <c r="GL84" s="2">
        <v>1E-10</v>
      </c>
      <c r="GM84" s="2">
        <v>1.8287490000000001E-4</v>
      </c>
      <c r="GN84" s="2">
        <v>1E-10</v>
      </c>
      <c r="GO84" s="2">
        <v>1E-10</v>
      </c>
      <c r="GP84">
        <v>0.13038839999999999</v>
      </c>
      <c r="GQ84" s="2">
        <v>4.400449E-2</v>
      </c>
      <c r="GR84" s="2">
        <v>5.2535110000000003E-2</v>
      </c>
      <c r="GS84" s="2">
        <v>4.8610199999999998E-5</v>
      </c>
      <c r="GT84" s="2">
        <v>5.7899869999999997E-4</v>
      </c>
      <c r="GU84" s="2">
        <v>1E-10</v>
      </c>
      <c r="GV84" s="2">
        <v>5.5921360000000002E-4</v>
      </c>
      <c r="GW84">
        <v>0.1128358</v>
      </c>
      <c r="GX84">
        <v>104</v>
      </c>
      <c r="GY84">
        <v>145</v>
      </c>
      <c r="GZ84">
        <v>104</v>
      </c>
      <c r="HA84">
        <v>104</v>
      </c>
      <c r="HB84">
        <v>209</v>
      </c>
      <c r="HC84">
        <v>876</v>
      </c>
      <c r="HD84">
        <v>878</v>
      </c>
      <c r="HE84">
        <v>214</v>
      </c>
      <c r="HF84">
        <v>127</v>
      </c>
      <c r="HG84">
        <v>319</v>
      </c>
      <c r="HH84">
        <v>103</v>
      </c>
      <c r="HI84">
        <v>335</v>
      </c>
      <c r="HJ84">
        <v>875</v>
      </c>
      <c r="HK84">
        <v>334</v>
      </c>
      <c r="HL84">
        <v>126</v>
      </c>
      <c r="HM84" t="s">
        <v>293</v>
      </c>
      <c r="HN84" t="s">
        <v>294</v>
      </c>
      <c r="HO84" t="s">
        <v>293</v>
      </c>
      <c r="HP84" t="s">
        <v>293</v>
      </c>
      <c r="HQ84" t="s">
        <v>295</v>
      </c>
      <c r="HR84" t="s">
        <v>296</v>
      </c>
      <c r="HS84" t="s">
        <v>297</v>
      </c>
      <c r="HT84" t="s">
        <v>298</v>
      </c>
      <c r="HU84" t="s">
        <v>299</v>
      </c>
      <c r="HV84" t="s">
        <v>300</v>
      </c>
      <c r="HW84" t="s">
        <v>301</v>
      </c>
      <c r="HX84" t="s">
        <v>302</v>
      </c>
      <c r="HY84" t="s">
        <v>303</v>
      </c>
      <c r="HZ84" t="s">
        <v>304</v>
      </c>
      <c r="IA84" t="s">
        <v>305</v>
      </c>
    </row>
    <row r="85" spans="1:235" x14ac:dyDescent="0.25">
      <c r="A85" t="s">
        <v>97</v>
      </c>
      <c r="B85">
        <v>0.39903100000000002</v>
      </c>
      <c r="C85">
        <v>1.3422999999999999E-2</v>
      </c>
      <c r="D85">
        <v>2.3844000000000001E-2</v>
      </c>
      <c r="E85">
        <v>0</v>
      </c>
      <c r="F85">
        <v>0</v>
      </c>
      <c r="G85">
        <v>0</v>
      </c>
      <c r="H85">
        <v>0</v>
      </c>
      <c r="I85">
        <v>37.540999999999997</v>
      </c>
      <c r="J85">
        <v>11.417999999999999</v>
      </c>
      <c r="K85">
        <v>14.55</v>
      </c>
      <c r="L85">
        <v>2.0421000000000002E-2</v>
      </c>
      <c r="M85">
        <v>8.4612999999999994E-2</v>
      </c>
      <c r="N85">
        <v>0</v>
      </c>
      <c r="O85">
        <v>0.10229199999999999</v>
      </c>
      <c r="P85">
        <v>17.004000000000001</v>
      </c>
      <c r="Q85">
        <v>0</v>
      </c>
      <c r="R85">
        <v>0</v>
      </c>
      <c r="S85">
        <v>81.156599999999997</v>
      </c>
      <c r="T85">
        <v>12</v>
      </c>
      <c r="U85" t="s">
        <v>18</v>
      </c>
      <c r="V85">
        <v>0.11448</v>
      </c>
      <c r="W85">
        <v>2.0639999999999999E-3</v>
      </c>
      <c r="X85">
        <v>2.317E-3</v>
      </c>
      <c r="Y85">
        <v>0</v>
      </c>
      <c r="Z85">
        <v>0</v>
      </c>
      <c r="AA85">
        <v>0</v>
      </c>
      <c r="AB85">
        <v>0</v>
      </c>
      <c r="AC85">
        <v>3.4053599999999999</v>
      </c>
      <c r="AD85">
        <v>1.5440499999999999</v>
      </c>
      <c r="AE85">
        <v>1.55552</v>
      </c>
      <c r="AF85">
        <v>1.39E-3</v>
      </c>
      <c r="AG85">
        <v>6.5009999999999998E-3</v>
      </c>
      <c r="AH85">
        <v>0</v>
      </c>
      <c r="AI85">
        <v>1.7991E-2</v>
      </c>
      <c r="AJ85">
        <v>1.2899499999999999</v>
      </c>
      <c r="AK85">
        <v>12</v>
      </c>
      <c r="AL85">
        <v>0</v>
      </c>
      <c r="AM85">
        <v>2.3171000000000001E-2</v>
      </c>
      <c r="AN85">
        <v>5.5290000000000001E-3</v>
      </c>
      <c r="AO85">
        <v>8.6969999999999999E-3</v>
      </c>
      <c r="AP85">
        <v>1.8814999999999998E-2</v>
      </c>
      <c r="AQ85">
        <v>3.4889000000000003E-2</v>
      </c>
      <c r="AR85">
        <v>5.3967000000000001E-2</v>
      </c>
      <c r="AS85">
        <v>5.0292999999999997E-2</v>
      </c>
      <c r="AT85">
        <v>5.6740000000000002E-3</v>
      </c>
      <c r="AU85">
        <v>5.1929999999999997E-3</v>
      </c>
      <c r="AV85">
        <v>4.8820000000000001E-3</v>
      </c>
      <c r="AW85">
        <v>4.0730000000000002E-3</v>
      </c>
      <c r="AX85">
        <v>5.5120000000000004E-3</v>
      </c>
      <c r="AY85">
        <v>6.0433000000000001E-2</v>
      </c>
      <c r="AZ85">
        <v>1.5620999999999999E-2</v>
      </c>
      <c r="BA85">
        <v>7.3689999999999997E-3</v>
      </c>
      <c r="BB85">
        <v>5.00908</v>
      </c>
      <c r="BC85">
        <v>30.409199999999998</v>
      </c>
      <c r="BD85">
        <v>37.710299999999997</v>
      </c>
      <c r="BE85">
        <v>-88.986000000000004</v>
      </c>
      <c r="BF85">
        <v>-220.33</v>
      </c>
      <c r="BG85">
        <v>-43.887</v>
      </c>
      <c r="BH85">
        <v>-38.639000000000003</v>
      </c>
      <c r="BI85">
        <v>0.115428</v>
      </c>
      <c r="BJ85">
        <v>0.241171</v>
      </c>
      <c r="BK85">
        <v>0.190633</v>
      </c>
      <c r="BL85">
        <v>36.398499999999999</v>
      </c>
      <c r="BM85">
        <v>6.4669499999999998</v>
      </c>
      <c r="BN85">
        <v>-65.629000000000005</v>
      </c>
      <c r="BO85">
        <v>15.8474</v>
      </c>
      <c r="BP85">
        <v>0.22381300000000001</v>
      </c>
      <c r="BQ85">
        <v>-3.573</v>
      </c>
      <c r="BR85">
        <v>-0.60970000000000002</v>
      </c>
      <c r="BS85">
        <v>15</v>
      </c>
      <c r="BT85">
        <v>15</v>
      </c>
      <c r="BU85">
        <v>15</v>
      </c>
      <c r="BV85">
        <v>15</v>
      </c>
      <c r="BW85">
        <v>49.97</v>
      </c>
      <c r="BX85">
        <v>49.97</v>
      </c>
      <c r="BY85">
        <v>49.97</v>
      </c>
      <c r="BZ85">
        <v>49.97</v>
      </c>
      <c r="CA85">
        <v>49.97</v>
      </c>
      <c r="CB85">
        <v>49.97</v>
      </c>
      <c r="CC85">
        <v>49.97</v>
      </c>
      <c r="CD85">
        <v>49.97</v>
      </c>
      <c r="CE85">
        <v>49.97</v>
      </c>
      <c r="CF85">
        <v>15</v>
      </c>
      <c r="CG85">
        <v>49.97</v>
      </c>
      <c r="CH85">
        <v>30</v>
      </c>
      <c r="CI85">
        <v>40</v>
      </c>
      <c r="CJ85">
        <v>40</v>
      </c>
      <c r="CK85">
        <v>40</v>
      </c>
      <c r="CL85">
        <v>40</v>
      </c>
      <c r="CM85">
        <v>60</v>
      </c>
      <c r="CN85">
        <v>60</v>
      </c>
      <c r="CO85">
        <v>40</v>
      </c>
      <c r="CP85">
        <v>40</v>
      </c>
      <c r="CQ85">
        <v>40</v>
      </c>
      <c r="CR85">
        <v>100</v>
      </c>
      <c r="CS85">
        <v>60</v>
      </c>
      <c r="CT85">
        <v>60</v>
      </c>
      <c r="CU85">
        <v>40</v>
      </c>
      <c r="CV85">
        <v>40</v>
      </c>
      <c r="CW85">
        <v>0.156662</v>
      </c>
      <c r="CX85">
        <v>1.8060000000000001E-3</v>
      </c>
      <c r="CY85">
        <v>4.3600000000000003E-4</v>
      </c>
      <c r="CZ85">
        <v>-6.3000000000000003E-4</v>
      </c>
      <c r="DA85">
        <v>-1.9000000000000001E-4</v>
      </c>
      <c r="DB85">
        <v>-1.2600000000000001E-3</v>
      </c>
      <c r="DC85">
        <v>-1.2899999999999999E-3</v>
      </c>
      <c r="DD85">
        <v>0.63150300000000004</v>
      </c>
      <c r="DE85">
        <v>9.3195E-2</v>
      </c>
      <c r="DF85">
        <v>0.121114</v>
      </c>
      <c r="DG85">
        <v>2.9300000000000002E-4</v>
      </c>
      <c r="DH85">
        <v>5.53E-4</v>
      </c>
      <c r="DI85">
        <v>-9.5E-4</v>
      </c>
      <c r="DJ85">
        <v>5.4739999999999997E-3</v>
      </c>
      <c r="DK85">
        <v>0.16669700000000001</v>
      </c>
      <c r="DL85">
        <v>1.0078</v>
      </c>
      <c r="DM85">
        <v>1.0633999999999999</v>
      </c>
      <c r="DN85">
        <v>1.0419</v>
      </c>
      <c r="DO85">
        <v>1.0398000000000001</v>
      </c>
      <c r="DP85">
        <v>1.2311000000000001</v>
      </c>
      <c r="DQ85">
        <v>1.4100999999999999</v>
      </c>
      <c r="DR85">
        <v>1.4246000000000001</v>
      </c>
      <c r="DS85">
        <v>1.0036</v>
      </c>
      <c r="DT85">
        <v>0.99819999999999998</v>
      </c>
      <c r="DU85">
        <v>1.0309999999999999</v>
      </c>
      <c r="DV85">
        <v>1.0155000000000001</v>
      </c>
      <c r="DW85">
        <v>1.1862999999999999</v>
      </c>
      <c r="DX85">
        <v>1.4119999999999999</v>
      </c>
      <c r="DY85">
        <v>1.0206999999999999</v>
      </c>
      <c r="DZ85">
        <v>1.1697</v>
      </c>
      <c r="EA85">
        <v>3.4318</v>
      </c>
      <c r="EB85">
        <v>1.155</v>
      </c>
      <c r="EC85">
        <v>1.0396000000000001</v>
      </c>
      <c r="ED85">
        <v>1.3763000000000001</v>
      </c>
      <c r="EE85">
        <v>1.0993999999999999</v>
      </c>
      <c r="EF85">
        <v>0.94850000000000001</v>
      </c>
      <c r="EG85">
        <v>0.95130000000000003</v>
      </c>
      <c r="EH85">
        <v>1.3421000000000001</v>
      </c>
      <c r="EI85">
        <v>1.5750999999999999</v>
      </c>
      <c r="EJ85">
        <v>1.4329000000000001</v>
      </c>
      <c r="EK85">
        <v>1.2390000000000001</v>
      </c>
      <c r="EL85">
        <v>0.99980000000000002</v>
      </c>
      <c r="EM85">
        <v>0.94520000000000004</v>
      </c>
      <c r="EN85">
        <v>2.0678999999999998</v>
      </c>
      <c r="EO85">
        <v>0.998</v>
      </c>
      <c r="EP85">
        <v>0.99580000000000002</v>
      </c>
      <c r="EQ85">
        <v>0.99860000000000004</v>
      </c>
      <c r="ER85">
        <v>0.99199999999999999</v>
      </c>
      <c r="ES85">
        <v>0.99960000000000004</v>
      </c>
      <c r="ET85">
        <v>1</v>
      </c>
      <c r="EU85">
        <v>0.97060000000000002</v>
      </c>
      <c r="EV85">
        <v>0.96050000000000002</v>
      </c>
      <c r="EW85">
        <v>0.99980000000000002</v>
      </c>
      <c r="EX85">
        <v>0.99139999999999995</v>
      </c>
      <c r="EY85">
        <v>0.98870000000000002</v>
      </c>
      <c r="EZ85">
        <v>0.99929999999999997</v>
      </c>
      <c r="FA85">
        <v>1</v>
      </c>
      <c r="FB85">
        <v>0.9728</v>
      </c>
      <c r="FC85">
        <v>0.99399999999999999</v>
      </c>
      <c r="FD85">
        <v>1</v>
      </c>
      <c r="FE85">
        <v>3.4439000000000002</v>
      </c>
      <c r="FF85">
        <v>1.2265999999999999</v>
      </c>
      <c r="FG85">
        <v>1.0745</v>
      </c>
      <c r="FH85">
        <v>1.4305000000000001</v>
      </c>
      <c r="FI85">
        <v>1.3534999999999999</v>
      </c>
      <c r="FJ85">
        <v>1.2982</v>
      </c>
      <c r="FK85">
        <v>1.3016000000000001</v>
      </c>
      <c r="FL85">
        <v>1.3466</v>
      </c>
      <c r="FM85">
        <v>1.5586</v>
      </c>
      <c r="FN85">
        <v>1.4604999999999999</v>
      </c>
      <c r="FO85">
        <v>1.2573000000000001</v>
      </c>
      <c r="FP85">
        <v>1.1859999999999999</v>
      </c>
      <c r="FQ85">
        <v>1.2983</v>
      </c>
      <c r="FR85">
        <v>2.0981000000000001</v>
      </c>
      <c r="FS85">
        <v>1.1673</v>
      </c>
      <c r="FT85">
        <v>5908.2969999999996</v>
      </c>
      <c r="FU85">
        <v>621.10659999999996</v>
      </c>
      <c r="FV85">
        <v>241.2533</v>
      </c>
      <c r="FW85">
        <v>1245.576</v>
      </c>
      <c r="FX85">
        <v>1075.1369999999999</v>
      </c>
      <c r="FY85">
        <v>112.23990000000001</v>
      </c>
      <c r="FZ85">
        <v>90.140979999999999</v>
      </c>
      <c r="GA85">
        <v>1186.162</v>
      </c>
      <c r="GB85">
        <v>1838.107</v>
      </c>
      <c r="GC85">
        <v>1452.2819999999999</v>
      </c>
      <c r="GD85">
        <v>869.17520000000002</v>
      </c>
      <c r="GE85">
        <v>61.95438</v>
      </c>
      <c r="GF85">
        <v>124.9618</v>
      </c>
      <c r="GG85">
        <v>2957.6840000000002</v>
      </c>
      <c r="GH85">
        <v>50.28745</v>
      </c>
      <c r="GI85" s="2">
        <v>1.1586610000000001E-3</v>
      </c>
      <c r="GJ85" s="2">
        <v>1.094283E-4</v>
      </c>
      <c r="GK85" s="2">
        <v>1.585987E-4</v>
      </c>
      <c r="GL85" s="2">
        <v>1E-10</v>
      </c>
      <c r="GM85" s="2">
        <v>1E-10</v>
      </c>
      <c r="GN85" s="2">
        <v>1E-10</v>
      </c>
      <c r="GO85" s="2">
        <v>1E-10</v>
      </c>
      <c r="GP85">
        <v>0.1303137</v>
      </c>
      <c r="GQ85" s="2">
        <v>4.4175449999999998E-2</v>
      </c>
      <c r="GR85" s="2">
        <v>5.2724680000000003E-2</v>
      </c>
      <c r="GS85" s="2">
        <v>6.5047689999999997E-5</v>
      </c>
      <c r="GT85" s="2">
        <v>5.5250830000000005E-4</v>
      </c>
      <c r="GU85" s="2">
        <v>1E-10</v>
      </c>
      <c r="GV85" s="2">
        <v>3.61696E-4</v>
      </c>
      <c r="GW85">
        <v>0.11322690000000001</v>
      </c>
      <c r="GX85">
        <v>104</v>
      </c>
      <c r="GY85">
        <v>145</v>
      </c>
      <c r="GZ85">
        <v>104</v>
      </c>
      <c r="HA85">
        <v>104</v>
      </c>
      <c r="HB85">
        <v>209</v>
      </c>
      <c r="HC85">
        <v>876</v>
      </c>
      <c r="HD85">
        <v>878</v>
      </c>
      <c r="HE85">
        <v>214</v>
      </c>
      <c r="HF85">
        <v>127</v>
      </c>
      <c r="HG85">
        <v>319</v>
      </c>
      <c r="HH85">
        <v>103</v>
      </c>
      <c r="HI85">
        <v>335</v>
      </c>
      <c r="HJ85">
        <v>875</v>
      </c>
      <c r="HK85">
        <v>334</v>
      </c>
      <c r="HL85">
        <v>126</v>
      </c>
      <c r="HM85" t="s">
        <v>293</v>
      </c>
      <c r="HN85" t="s">
        <v>294</v>
      </c>
      <c r="HO85" t="s">
        <v>293</v>
      </c>
      <c r="HP85" t="s">
        <v>293</v>
      </c>
      <c r="HQ85" t="s">
        <v>295</v>
      </c>
      <c r="HR85" t="s">
        <v>296</v>
      </c>
      <c r="HS85" t="s">
        <v>297</v>
      </c>
      <c r="HT85" t="s">
        <v>298</v>
      </c>
      <c r="HU85" t="s">
        <v>299</v>
      </c>
      <c r="HV85" t="s">
        <v>300</v>
      </c>
      <c r="HW85" t="s">
        <v>301</v>
      </c>
      <c r="HX85" t="s">
        <v>302</v>
      </c>
      <c r="HY85" t="s">
        <v>303</v>
      </c>
      <c r="HZ85" t="s">
        <v>304</v>
      </c>
      <c r="IA85" t="s">
        <v>305</v>
      </c>
    </row>
    <row r="86" spans="1:235" x14ac:dyDescent="0.25">
      <c r="A86" t="s">
        <v>97</v>
      </c>
      <c r="B86">
        <v>4.8292000000000002E-2</v>
      </c>
      <c r="C86">
        <v>1.0859999999999999E-3</v>
      </c>
      <c r="D86">
        <v>8.0974000000000004E-2</v>
      </c>
      <c r="E86">
        <v>1.2231000000000001E-2</v>
      </c>
      <c r="F86">
        <v>4.9797000000000001E-2</v>
      </c>
      <c r="G86">
        <v>0</v>
      </c>
      <c r="H86">
        <v>0</v>
      </c>
      <c r="I86">
        <v>66.637699999999995</v>
      </c>
      <c r="J86">
        <v>0</v>
      </c>
      <c r="K86">
        <v>18.225000000000001</v>
      </c>
      <c r="L86">
        <v>0</v>
      </c>
      <c r="M86">
        <v>0</v>
      </c>
      <c r="N86">
        <v>0</v>
      </c>
      <c r="O86">
        <v>11.877000000000001</v>
      </c>
      <c r="P86">
        <v>0.155385</v>
      </c>
      <c r="Q86">
        <v>0</v>
      </c>
      <c r="R86">
        <v>0</v>
      </c>
      <c r="S86">
        <v>97.087500000000006</v>
      </c>
      <c r="T86">
        <v>12</v>
      </c>
      <c r="U86" t="s">
        <v>18</v>
      </c>
      <c r="V86">
        <v>1.0338999999999999E-2</v>
      </c>
      <c r="W86">
        <v>1.25E-4</v>
      </c>
      <c r="X86">
        <v>5.8729999999999997E-3</v>
      </c>
      <c r="Y86">
        <v>7.0100000000000002E-4</v>
      </c>
      <c r="Z86">
        <v>1.9550000000000001E-3</v>
      </c>
      <c r="AA86">
        <v>0</v>
      </c>
      <c r="AB86">
        <v>0</v>
      </c>
      <c r="AC86">
        <v>4.5106700000000002</v>
      </c>
      <c r="AD86">
        <v>0</v>
      </c>
      <c r="AE86">
        <v>1.4539299999999999</v>
      </c>
      <c r="AF86">
        <v>0</v>
      </c>
      <c r="AG86">
        <v>0</v>
      </c>
      <c r="AH86">
        <v>0</v>
      </c>
      <c r="AI86">
        <v>1.55877</v>
      </c>
      <c r="AJ86">
        <v>8.796E-3</v>
      </c>
      <c r="AK86">
        <v>12</v>
      </c>
      <c r="AL86">
        <v>0</v>
      </c>
      <c r="AM86">
        <v>2.2138999999999999E-2</v>
      </c>
      <c r="AN86">
        <v>5.1440000000000001E-3</v>
      </c>
      <c r="AO86">
        <v>8.2489999999999994E-3</v>
      </c>
      <c r="AP86">
        <v>1.7559999999999999E-2</v>
      </c>
      <c r="AQ86">
        <v>3.2318E-2</v>
      </c>
      <c r="AR86">
        <v>5.074E-2</v>
      </c>
      <c r="AS86">
        <v>5.0507999999999997E-2</v>
      </c>
      <c r="AT86">
        <v>5.2459999999999998E-3</v>
      </c>
      <c r="AU86">
        <v>4.9699999999999996E-3</v>
      </c>
      <c r="AV86">
        <v>4.5120000000000004E-3</v>
      </c>
      <c r="AW86">
        <v>3.8839999999999999E-3</v>
      </c>
      <c r="AX86">
        <v>5.1570000000000001E-3</v>
      </c>
      <c r="AY86">
        <v>5.8437999999999997E-2</v>
      </c>
      <c r="AZ86">
        <v>1.3433E-2</v>
      </c>
      <c r="BA86">
        <v>6.966E-3</v>
      </c>
      <c r="BB86">
        <v>33.562800000000003</v>
      </c>
      <c r="BC86">
        <v>336.07400000000001</v>
      </c>
      <c r="BD86">
        <v>11.7592</v>
      </c>
      <c r="BE86">
        <v>236.864</v>
      </c>
      <c r="BF86">
        <v>56.781599999999997</v>
      </c>
      <c r="BG86">
        <v>-43.179000000000002</v>
      </c>
      <c r="BH86">
        <v>-28.494</v>
      </c>
      <c r="BI86">
        <v>8.3295999999999995E-2</v>
      </c>
      <c r="BJ86">
        <v>-10.881</v>
      </c>
      <c r="BK86">
        <v>0.16023899999999999</v>
      </c>
      <c r="BL86">
        <v>-93.509</v>
      </c>
      <c r="BM86">
        <v>-29</v>
      </c>
      <c r="BN86">
        <v>-20.795000000000002</v>
      </c>
      <c r="BO86">
        <v>0.54149999999999998</v>
      </c>
      <c r="BP86">
        <v>4.6867299999999998</v>
      </c>
      <c r="BQ86">
        <v>-3.4746000000000001</v>
      </c>
      <c r="BR86">
        <v>-0.43579000000000001</v>
      </c>
      <c r="BS86">
        <v>14.99</v>
      </c>
      <c r="BT86">
        <v>14.99</v>
      </c>
      <c r="BU86">
        <v>14.99</v>
      </c>
      <c r="BV86">
        <v>14.99</v>
      </c>
      <c r="BW86">
        <v>49.95</v>
      </c>
      <c r="BX86">
        <v>49.95</v>
      </c>
      <c r="BY86">
        <v>49.95</v>
      </c>
      <c r="BZ86">
        <v>49.95</v>
      </c>
      <c r="CA86">
        <v>49.95</v>
      </c>
      <c r="CB86">
        <v>49.95</v>
      </c>
      <c r="CC86">
        <v>49.95</v>
      </c>
      <c r="CD86">
        <v>49.95</v>
      </c>
      <c r="CE86">
        <v>49.95</v>
      </c>
      <c r="CF86">
        <v>14.99</v>
      </c>
      <c r="CG86">
        <v>49.95</v>
      </c>
      <c r="CH86">
        <v>30</v>
      </c>
      <c r="CI86">
        <v>40</v>
      </c>
      <c r="CJ86">
        <v>40</v>
      </c>
      <c r="CK86">
        <v>40</v>
      </c>
      <c r="CL86">
        <v>40</v>
      </c>
      <c r="CM86">
        <v>60</v>
      </c>
      <c r="CN86">
        <v>60</v>
      </c>
      <c r="CO86">
        <v>40</v>
      </c>
      <c r="CP86">
        <v>40</v>
      </c>
      <c r="CQ86">
        <v>40</v>
      </c>
      <c r="CR86">
        <v>100</v>
      </c>
      <c r="CS86">
        <v>60</v>
      </c>
      <c r="CT86">
        <v>60</v>
      </c>
      <c r="CU86">
        <v>40</v>
      </c>
      <c r="CV86">
        <v>40</v>
      </c>
      <c r="CW86">
        <v>1.6954E-2</v>
      </c>
      <c r="CX86">
        <v>1.4200000000000001E-4</v>
      </c>
      <c r="CY86">
        <v>1.4339999999999999E-3</v>
      </c>
      <c r="CZ86">
        <v>2.2800000000000001E-4</v>
      </c>
      <c r="DA86">
        <v>7.5699999999999997E-4</v>
      </c>
      <c r="DB86">
        <v>-1.1299999999999999E-3</v>
      </c>
      <c r="DC86">
        <v>-1.6199999999999999E-3</v>
      </c>
      <c r="DD86">
        <v>1.19075</v>
      </c>
      <c r="DE86">
        <v>-4.2999999999999999E-4</v>
      </c>
      <c r="DF86">
        <v>0.16925299999999999</v>
      </c>
      <c r="DG86">
        <v>-1E-4</v>
      </c>
      <c r="DH86">
        <v>-1E-4</v>
      </c>
      <c r="DI86">
        <v>-2.5400000000000002E-3</v>
      </c>
      <c r="DJ86">
        <v>0.76699700000000004</v>
      </c>
      <c r="DK86">
        <v>1.485E-3</v>
      </c>
      <c r="DL86">
        <v>1.03</v>
      </c>
      <c r="DM86">
        <v>1.0853999999999999</v>
      </c>
      <c r="DN86">
        <v>1.0649</v>
      </c>
      <c r="DO86">
        <v>1.0607</v>
      </c>
      <c r="DP86">
        <v>1.2557</v>
      </c>
      <c r="DQ86">
        <v>1.4438</v>
      </c>
      <c r="DR86">
        <v>1.4594</v>
      </c>
      <c r="DS86">
        <v>1.0236000000000001</v>
      </c>
      <c r="DT86">
        <v>1.0184</v>
      </c>
      <c r="DU86">
        <v>1.0516000000000001</v>
      </c>
      <c r="DV86">
        <v>1.0361</v>
      </c>
      <c r="DW86">
        <v>1.2157</v>
      </c>
      <c r="DX86">
        <v>1.4455</v>
      </c>
      <c r="DY86">
        <v>1.0418000000000001</v>
      </c>
      <c r="DZ86">
        <v>1.1993</v>
      </c>
      <c r="EA86">
        <v>3.7456</v>
      </c>
      <c r="EB86">
        <v>1.1614</v>
      </c>
      <c r="EC86">
        <v>1.0418000000000001</v>
      </c>
      <c r="ED86">
        <v>1.3887</v>
      </c>
      <c r="EE86">
        <v>1.0208999999999999</v>
      </c>
      <c r="EF86">
        <v>0.94930000000000003</v>
      </c>
      <c r="EG86">
        <v>0.95179999999999998</v>
      </c>
      <c r="EH86">
        <v>1.2383999999999999</v>
      </c>
      <c r="EI86">
        <v>1.4985999999999999</v>
      </c>
      <c r="EJ86">
        <v>1.2707999999999999</v>
      </c>
      <c r="EK86">
        <v>1.2481</v>
      </c>
      <c r="EL86">
        <v>1.0001</v>
      </c>
      <c r="EM86">
        <v>0.94599999999999995</v>
      </c>
      <c r="EN86">
        <v>1.6783999999999999</v>
      </c>
      <c r="EO86">
        <v>0.99819999999999998</v>
      </c>
      <c r="EP86">
        <v>0.99819999999999998</v>
      </c>
      <c r="EQ86">
        <v>1</v>
      </c>
      <c r="ER86">
        <v>0.99990000000000001</v>
      </c>
      <c r="ES86">
        <v>1</v>
      </c>
      <c r="ET86">
        <v>1</v>
      </c>
      <c r="EU86">
        <v>0.99980000000000002</v>
      </c>
      <c r="EV86">
        <v>0.99970000000000003</v>
      </c>
      <c r="EW86">
        <v>1</v>
      </c>
      <c r="EX86">
        <v>0.9869</v>
      </c>
      <c r="EY86">
        <v>0.97960000000000003</v>
      </c>
      <c r="EZ86">
        <v>1</v>
      </c>
      <c r="FA86">
        <v>1</v>
      </c>
      <c r="FB86">
        <v>0.99980000000000002</v>
      </c>
      <c r="FC86">
        <v>0.99429999999999996</v>
      </c>
      <c r="FD86">
        <v>1</v>
      </c>
      <c r="FE86">
        <v>3.8513000000000002</v>
      </c>
      <c r="FF86">
        <v>1.2605</v>
      </c>
      <c r="FG86">
        <v>1.1093</v>
      </c>
      <c r="FH86">
        <v>1.4729000000000001</v>
      </c>
      <c r="FI86">
        <v>1.282</v>
      </c>
      <c r="FJ86">
        <v>1.3703000000000001</v>
      </c>
      <c r="FK86">
        <v>1.3887</v>
      </c>
      <c r="FL86">
        <v>1.2677</v>
      </c>
      <c r="FM86">
        <v>1.506</v>
      </c>
      <c r="FN86">
        <v>1.3090999999999999</v>
      </c>
      <c r="FO86">
        <v>1.2931999999999999</v>
      </c>
      <c r="FP86">
        <v>1.2158</v>
      </c>
      <c r="FQ86">
        <v>1.3672</v>
      </c>
      <c r="FR86">
        <v>1.7385999999999999</v>
      </c>
      <c r="FS86">
        <v>1.1972</v>
      </c>
      <c r="FT86">
        <v>7716.0039999999999</v>
      </c>
      <c r="FU86">
        <v>765.93129999999996</v>
      </c>
      <c r="FV86">
        <v>297.36349999999999</v>
      </c>
      <c r="FW86">
        <v>1529.2729999999999</v>
      </c>
      <c r="FX86">
        <v>1003.328</v>
      </c>
      <c r="FY86">
        <v>138.0684</v>
      </c>
      <c r="FZ86">
        <v>110.70650000000001</v>
      </c>
      <c r="GA86">
        <v>1108.73</v>
      </c>
      <c r="GB86">
        <v>1992.7760000000001</v>
      </c>
      <c r="GC86">
        <v>1265.3620000000001</v>
      </c>
      <c r="GD86">
        <v>1070.569</v>
      </c>
      <c r="GE86">
        <v>75.84778</v>
      </c>
      <c r="GF86">
        <v>153.8135</v>
      </c>
      <c r="GG86">
        <v>2566.06</v>
      </c>
      <c r="GH86">
        <v>61.44061</v>
      </c>
      <c r="GI86" s="2">
        <v>1.2539149999999999E-4</v>
      </c>
      <c r="GJ86" s="2">
        <v>8.6191550000000007E-6</v>
      </c>
      <c r="GK86" s="2">
        <v>5.2169840000000005E-4</v>
      </c>
      <c r="GL86" s="2">
        <v>3.6238390000000001E-5</v>
      </c>
      <c r="GM86" s="2">
        <v>3.284629E-4</v>
      </c>
      <c r="GN86" s="2">
        <v>1E-10</v>
      </c>
      <c r="GO86" s="2">
        <v>1E-10</v>
      </c>
      <c r="GP86">
        <v>0.2457163</v>
      </c>
      <c r="GQ86" s="2">
        <v>1E-10</v>
      </c>
      <c r="GR86" s="2">
        <v>7.3681029999999995E-2</v>
      </c>
      <c r="GS86" s="2">
        <v>1E-10</v>
      </c>
      <c r="GT86" s="2">
        <v>1E-10</v>
      </c>
      <c r="GU86" s="2">
        <v>1E-10</v>
      </c>
      <c r="GV86" s="2">
        <v>5.0679630000000003E-2</v>
      </c>
      <c r="GW86" s="2">
        <v>1.0088860000000001E-3</v>
      </c>
      <c r="GX86">
        <v>104</v>
      </c>
      <c r="GY86">
        <v>145</v>
      </c>
      <c r="GZ86">
        <v>104</v>
      </c>
      <c r="HA86">
        <v>104</v>
      </c>
      <c r="HB86">
        <v>209</v>
      </c>
      <c r="HC86">
        <v>876</v>
      </c>
      <c r="HD86">
        <v>878</v>
      </c>
      <c r="HE86">
        <v>214</v>
      </c>
      <c r="HF86">
        <v>127</v>
      </c>
      <c r="HG86">
        <v>319</v>
      </c>
      <c r="HH86">
        <v>103</v>
      </c>
      <c r="HI86">
        <v>335</v>
      </c>
      <c r="HJ86">
        <v>875</v>
      </c>
      <c r="HK86">
        <v>334</v>
      </c>
      <c r="HL86">
        <v>126</v>
      </c>
      <c r="HM86" t="s">
        <v>293</v>
      </c>
      <c r="HN86" t="s">
        <v>294</v>
      </c>
      <c r="HO86" t="s">
        <v>293</v>
      </c>
      <c r="HP86" t="s">
        <v>293</v>
      </c>
      <c r="HQ86" t="s">
        <v>295</v>
      </c>
      <c r="HR86" t="s">
        <v>296</v>
      </c>
      <c r="HS86" t="s">
        <v>297</v>
      </c>
      <c r="HT86" t="s">
        <v>298</v>
      </c>
      <c r="HU86" t="s">
        <v>299</v>
      </c>
      <c r="HV86" t="s">
        <v>300</v>
      </c>
      <c r="HW86" t="s">
        <v>301</v>
      </c>
      <c r="HX86" t="s">
        <v>302</v>
      </c>
      <c r="HY86" t="s">
        <v>303</v>
      </c>
      <c r="HZ86" t="s">
        <v>304</v>
      </c>
      <c r="IA86" t="s">
        <v>305</v>
      </c>
    </row>
    <row r="87" spans="1:235" x14ac:dyDescent="0.25">
      <c r="A87" t="s">
        <v>97</v>
      </c>
      <c r="B87">
        <v>5.28E-3</v>
      </c>
      <c r="C87">
        <v>1.1897E-2</v>
      </c>
      <c r="D87">
        <v>5.4938000000000001E-2</v>
      </c>
      <c r="E87">
        <v>1.4811E-2</v>
      </c>
      <c r="F87">
        <v>4.4034999999999998E-2</v>
      </c>
      <c r="G87">
        <v>0</v>
      </c>
      <c r="H87">
        <v>0</v>
      </c>
      <c r="I87">
        <v>68.2774</v>
      </c>
      <c r="J87">
        <v>0</v>
      </c>
      <c r="K87">
        <v>18.611899999999999</v>
      </c>
      <c r="L87">
        <v>0</v>
      </c>
      <c r="M87">
        <v>0</v>
      </c>
      <c r="N87">
        <v>0</v>
      </c>
      <c r="O87">
        <v>10.7887</v>
      </c>
      <c r="P87">
        <v>0.14674100000000001</v>
      </c>
      <c r="Q87">
        <v>3.9999999999999998E-6</v>
      </c>
      <c r="R87">
        <v>0</v>
      </c>
      <c r="S87">
        <v>97.955699999999993</v>
      </c>
      <c r="T87">
        <v>12</v>
      </c>
      <c r="U87" t="s">
        <v>18</v>
      </c>
      <c r="V87">
        <v>1.1119999999999999E-3</v>
      </c>
      <c r="W87">
        <v>1.343E-3</v>
      </c>
      <c r="X87">
        <v>3.921E-3</v>
      </c>
      <c r="Y87">
        <v>8.3500000000000002E-4</v>
      </c>
      <c r="Z87">
        <v>1.701E-3</v>
      </c>
      <c r="AA87">
        <v>0</v>
      </c>
      <c r="AB87">
        <v>0</v>
      </c>
      <c r="AC87">
        <v>4.5479000000000003</v>
      </c>
      <c r="AD87">
        <v>0</v>
      </c>
      <c r="AE87">
        <v>1.4611099999999999</v>
      </c>
      <c r="AF87">
        <v>0</v>
      </c>
      <c r="AG87">
        <v>0</v>
      </c>
      <c r="AH87">
        <v>0</v>
      </c>
      <c r="AI87">
        <v>1.39333</v>
      </c>
      <c r="AJ87">
        <v>8.1740000000000007E-3</v>
      </c>
      <c r="AK87">
        <v>12</v>
      </c>
      <c r="AL87">
        <v>0</v>
      </c>
      <c r="AM87">
        <v>2.222E-2</v>
      </c>
      <c r="AN87">
        <v>5.1489999999999999E-3</v>
      </c>
      <c r="AO87">
        <v>8.2550000000000002E-3</v>
      </c>
      <c r="AP87">
        <v>1.7576000000000001E-2</v>
      </c>
      <c r="AQ87">
        <v>3.2254999999999999E-2</v>
      </c>
      <c r="AR87">
        <v>5.0722999999999997E-2</v>
      </c>
      <c r="AS87">
        <v>5.0487999999999998E-2</v>
      </c>
      <c r="AT87">
        <v>5.2420000000000001E-3</v>
      </c>
      <c r="AU87">
        <v>4.9449999999999997E-3</v>
      </c>
      <c r="AV87">
        <v>4.4949999999999999E-3</v>
      </c>
      <c r="AW87">
        <v>3.8839999999999999E-3</v>
      </c>
      <c r="AX87">
        <v>5.1570000000000001E-3</v>
      </c>
      <c r="AY87">
        <v>5.8415000000000002E-2</v>
      </c>
      <c r="AZ87">
        <v>1.3457999999999999E-2</v>
      </c>
      <c r="BA87">
        <v>6.966E-3</v>
      </c>
      <c r="BB87">
        <v>298.65199999999999</v>
      </c>
      <c r="BC87">
        <v>32.016500000000001</v>
      </c>
      <c r="BD87">
        <v>16.584199999999999</v>
      </c>
      <c r="BE87">
        <v>196.51499999999999</v>
      </c>
      <c r="BF87">
        <v>63.761899999999997</v>
      </c>
      <c r="BG87">
        <v>-80.509</v>
      </c>
      <c r="BH87">
        <v>-41.097999999999999</v>
      </c>
      <c r="BI87">
        <v>8.2073999999999994E-2</v>
      </c>
      <c r="BJ87">
        <v>-9.6471</v>
      </c>
      <c r="BK87">
        <v>0.15784799999999999</v>
      </c>
      <c r="BL87">
        <v>-268.68</v>
      </c>
      <c r="BM87">
        <v>-38.326000000000001</v>
      </c>
      <c r="BN87">
        <v>-38.191000000000003</v>
      </c>
      <c r="BO87">
        <v>0.57018400000000002</v>
      </c>
      <c r="BP87">
        <v>4.9256099999999998</v>
      </c>
      <c r="BQ87">
        <v>-3.4746000000000001</v>
      </c>
      <c r="BR87">
        <v>-0.43579000000000001</v>
      </c>
      <c r="BS87">
        <v>14.99</v>
      </c>
      <c r="BT87">
        <v>14.99</v>
      </c>
      <c r="BU87">
        <v>14.99</v>
      </c>
      <c r="BV87">
        <v>14.99</v>
      </c>
      <c r="BW87">
        <v>50.05</v>
      </c>
      <c r="BX87">
        <v>50.05</v>
      </c>
      <c r="BY87">
        <v>50.05</v>
      </c>
      <c r="BZ87">
        <v>50.05</v>
      </c>
      <c r="CA87">
        <v>50.05</v>
      </c>
      <c r="CB87">
        <v>50.05</v>
      </c>
      <c r="CC87">
        <v>50.05</v>
      </c>
      <c r="CD87">
        <v>50.05</v>
      </c>
      <c r="CE87">
        <v>50.05</v>
      </c>
      <c r="CF87">
        <v>14.99</v>
      </c>
      <c r="CG87">
        <v>50.05</v>
      </c>
      <c r="CH87">
        <v>30</v>
      </c>
      <c r="CI87">
        <v>40</v>
      </c>
      <c r="CJ87">
        <v>40</v>
      </c>
      <c r="CK87">
        <v>40</v>
      </c>
      <c r="CL87">
        <v>40</v>
      </c>
      <c r="CM87">
        <v>60</v>
      </c>
      <c r="CN87">
        <v>60</v>
      </c>
      <c r="CO87">
        <v>40</v>
      </c>
      <c r="CP87">
        <v>40</v>
      </c>
      <c r="CQ87">
        <v>40</v>
      </c>
      <c r="CR87">
        <v>100</v>
      </c>
      <c r="CS87">
        <v>60</v>
      </c>
      <c r="CT87">
        <v>60</v>
      </c>
      <c r="CU87">
        <v>40</v>
      </c>
      <c r="CV87">
        <v>40</v>
      </c>
      <c r="CW87">
        <v>1.8420000000000001E-3</v>
      </c>
      <c r="CX87">
        <v>1.557E-3</v>
      </c>
      <c r="CY87">
        <v>9.7199999999999999E-4</v>
      </c>
      <c r="CZ87">
        <v>2.7599999999999999E-4</v>
      </c>
      <c r="DA87">
        <v>6.7100000000000005E-4</v>
      </c>
      <c r="DB87">
        <v>-6.2E-4</v>
      </c>
      <c r="DC87">
        <v>-1.14E-3</v>
      </c>
      <c r="DD87">
        <v>1.22343</v>
      </c>
      <c r="DE87">
        <v>-4.8000000000000001E-4</v>
      </c>
      <c r="DF87">
        <v>0.17391699999999999</v>
      </c>
      <c r="DG87">
        <v>-4.0000000000000003E-5</v>
      </c>
      <c r="DH87">
        <v>-8.0000000000000007E-5</v>
      </c>
      <c r="DI87">
        <v>-1.4499999999999999E-3</v>
      </c>
      <c r="DJ87">
        <v>0.69454899999999997</v>
      </c>
      <c r="DK87">
        <v>1.402E-3</v>
      </c>
      <c r="DL87">
        <v>1.0304</v>
      </c>
      <c r="DM87">
        <v>1.0857000000000001</v>
      </c>
      <c r="DN87">
        <v>1.0651999999999999</v>
      </c>
      <c r="DO87">
        <v>1.0609999999999999</v>
      </c>
      <c r="DP87">
        <v>1.2562</v>
      </c>
      <c r="DQ87">
        <v>1.4442999999999999</v>
      </c>
      <c r="DR87">
        <v>1.4599</v>
      </c>
      <c r="DS87">
        <v>1.024</v>
      </c>
      <c r="DT87">
        <v>1.0186999999999999</v>
      </c>
      <c r="DU87">
        <v>1.0519000000000001</v>
      </c>
      <c r="DV87">
        <v>1.0365</v>
      </c>
      <c r="DW87">
        <v>1.2161</v>
      </c>
      <c r="DX87">
        <v>1.446</v>
      </c>
      <c r="DY87">
        <v>1.0422</v>
      </c>
      <c r="DZ87">
        <v>1.1997</v>
      </c>
      <c r="EA87">
        <v>3.7683</v>
      </c>
      <c r="EB87">
        <v>1.1620999999999999</v>
      </c>
      <c r="EC87">
        <v>1.0421</v>
      </c>
      <c r="ED87">
        <v>1.3897999999999999</v>
      </c>
      <c r="EE87">
        <v>1.018</v>
      </c>
      <c r="EF87">
        <v>0.94930000000000003</v>
      </c>
      <c r="EG87">
        <v>0.95189999999999997</v>
      </c>
      <c r="EH87">
        <v>1.2345999999999999</v>
      </c>
      <c r="EI87">
        <v>1.4859</v>
      </c>
      <c r="EJ87">
        <v>1.2632000000000001</v>
      </c>
      <c r="EK87">
        <v>1.2488999999999999</v>
      </c>
      <c r="EL87">
        <v>1.0002</v>
      </c>
      <c r="EM87">
        <v>0.94610000000000005</v>
      </c>
      <c r="EN87">
        <v>1.6833</v>
      </c>
      <c r="EO87">
        <v>0.99819999999999998</v>
      </c>
      <c r="EP87">
        <v>0.99829999999999997</v>
      </c>
      <c r="EQ87">
        <v>1</v>
      </c>
      <c r="ER87">
        <v>0.99990000000000001</v>
      </c>
      <c r="ES87">
        <v>1</v>
      </c>
      <c r="ET87">
        <v>1</v>
      </c>
      <c r="EU87">
        <v>0.99980000000000002</v>
      </c>
      <c r="EV87">
        <v>0.99970000000000003</v>
      </c>
      <c r="EW87">
        <v>1</v>
      </c>
      <c r="EX87">
        <v>0.98650000000000004</v>
      </c>
      <c r="EY87">
        <v>0.97909999999999997</v>
      </c>
      <c r="EZ87">
        <v>1</v>
      </c>
      <c r="FA87">
        <v>1</v>
      </c>
      <c r="FB87">
        <v>0.99980000000000002</v>
      </c>
      <c r="FC87">
        <v>0.99409999999999998</v>
      </c>
      <c r="FD87">
        <v>1</v>
      </c>
      <c r="FE87">
        <v>3.8761999999999999</v>
      </c>
      <c r="FF87">
        <v>1.2617</v>
      </c>
      <c r="FG87">
        <v>1.1100000000000001</v>
      </c>
      <c r="FH87">
        <v>1.4746999999999999</v>
      </c>
      <c r="FI87">
        <v>1.2787999999999999</v>
      </c>
      <c r="FJ87">
        <v>1.3709</v>
      </c>
      <c r="FK87">
        <v>1.3893</v>
      </c>
      <c r="FL87">
        <v>1.2642</v>
      </c>
      <c r="FM87">
        <v>1.4933000000000001</v>
      </c>
      <c r="FN87">
        <v>1.3009999999999999</v>
      </c>
      <c r="FO87">
        <v>1.2945</v>
      </c>
      <c r="FP87">
        <v>1.2162999999999999</v>
      </c>
      <c r="FQ87">
        <v>1.3677999999999999</v>
      </c>
      <c r="FR87">
        <v>1.744</v>
      </c>
      <c r="FS87">
        <v>1.1976</v>
      </c>
      <c r="FT87">
        <v>7833.9949999999999</v>
      </c>
      <c r="FU87">
        <v>775.15309999999999</v>
      </c>
      <c r="FV87">
        <v>301.14139999999998</v>
      </c>
      <c r="FW87">
        <v>1547.0260000000001</v>
      </c>
      <c r="FX87">
        <v>1001.69</v>
      </c>
      <c r="FY87">
        <v>139.73750000000001</v>
      </c>
      <c r="FZ87">
        <v>112.0487</v>
      </c>
      <c r="GA87">
        <v>1106.94</v>
      </c>
      <c r="GB87">
        <v>1975.905</v>
      </c>
      <c r="GC87">
        <v>1254.0830000000001</v>
      </c>
      <c r="GD87">
        <v>1083.2650000000001</v>
      </c>
      <c r="GE87">
        <v>76.773989999999998</v>
      </c>
      <c r="GF87">
        <v>155.66970000000001</v>
      </c>
      <c r="GG87">
        <v>2602.8440000000001</v>
      </c>
      <c r="GH87">
        <v>62.191859999999998</v>
      </c>
      <c r="GI87" s="2">
        <v>1.3622749999999999E-5</v>
      </c>
      <c r="GJ87" s="2">
        <v>9.4295210000000005E-5</v>
      </c>
      <c r="GK87" s="2">
        <v>3.5374000000000001E-4</v>
      </c>
      <c r="GL87" s="2">
        <v>4.3831010000000002E-5</v>
      </c>
      <c r="GM87" s="2">
        <v>2.911845E-4</v>
      </c>
      <c r="GN87" s="2">
        <v>1E-10</v>
      </c>
      <c r="GO87" s="2">
        <v>1E-10</v>
      </c>
      <c r="GP87">
        <v>0.2524613</v>
      </c>
      <c r="GQ87" s="2">
        <v>1E-10</v>
      </c>
      <c r="GR87" s="2">
        <v>7.5711379999999995E-2</v>
      </c>
      <c r="GS87" s="2">
        <v>1E-10</v>
      </c>
      <c r="GT87" s="2">
        <v>1E-10</v>
      </c>
      <c r="GU87" s="2">
        <v>1E-10</v>
      </c>
      <c r="GV87" s="2">
        <v>4.5892589999999997E-2</v>
      </c>
      <c r="GW87" s="2">
        <v>9.5240980000000004E-4</v>
      </c>
      <c r="GX87">
        <v>104</v>
      </c>
      <c r="GY87">
        <v>145</v>
      </c>
      <c r="GZ87">
        <v>104</v>
      </c>
      <c r="HA87">
        <v>104</v>
      </c>
      <c r="HB87">
        <v>209</v>
      </c>
      <c r="HC87">
        <v>876</v>
      </c>
      <c r="HD87">
        <v>878</v>
      </c>
      <c r="HE87">
        <v>214</v>
      </c>
      <c r="HF87">
        <v>127</v>
      </c>
      <c r="HG87">
        <v>319</v>
      </c>
      <c r="HH87">
        <v>103</v>
      </c>
      <c r="HI87">
        <v>335</v>
      </c>
      <c r="HJ87">
        <v>875</v>
      </c>
      <c r="HK87">
        <v>334</v>
      </c>
      <c r="HL87">
        <v>126</v>
      </c>
      <c r="HM87" t="s">
        <v>293</v>
      </c>
      <c r="HN87" t="s">
        <v>294</v>
      </c>
      <c r="HO87" t="s">
        <v>293</v>
      </c>
      <c r="HP87" t="s">
        <v>293</v>
      </c>
      <c r="HQ87" t="s">
        <v>295</v>
      </c>
      <c r="HR87" t="s">
        <v>296</v>
      </c>
      <c r="HS87" t="s">
        <v>297</v>
      </c>
      <c r="HT87" t="s">
        <v>298</v>
      </c>
      <c r="HU87" t="s">
        <v>299</v>
      </c>
      <c r="HV87" t="s">
        <v>300</v>
      </c>
      <c r="HW87" t="s">
        <v>301</v>
      </c>
      <c r="HX87" t="s">
        <v>302</v>
      </c>
      <c r="HY87" t="s">
        <v>303</v>
      </c>
      <c r="HZ87" t="s">
        <v>304</v>
      </c>
      <c r="IA87" t="s">
        <v>305</v>
      </c>
    </row>
    <row r="88" spans="1:235" x14ac:dyDescent="0.25">
      <c r="A88" t="s">
        <v>97</v>
      </c>
      <c r="B88">
        <v>4.5273000000000001E-2</v>
      </c>
      <c r="C88">
        <v>9.3500000000000007E-3</v>
      </c>
      <c r="D88">
        <v>0.102842</v>
      </c>
      <c r="E88">
        <v>2.369E-3</v>
      </c>
      <c r="F88">
        <v>6.6464999999999996E-2</v>
      </c>
      <c r="G88">
        <v>0</v>
      </c>
      <c r="H88">
        <v>0</v>
      </c>
      <c r="I88">
        <v>69.996700000000004</v>
      </c>
      <c r="J88">
        <v>0</v>
      </c>
      <c r="K88">
        <v>19.246200000000002</v>
      </c>
      <c r="L88">
        <v>0</v>
      </c>
      <c r="M88">
        <v>0</v>
      </c>
      <c r="N88">
        <v>2.6168E-2</v>
      </c>
      <c r="O88">
        <v>7.7019299999999999</v>
      </c>
      <c r="P88">
        <v>0.15318999999999999</v>
      </c>
      <c r="Q88">
        <v>7.9999999999999996E-6</v>
      </c>
      <c r="R88">
        <v>0</v>
      </c>
      <c r="S88">
        <v>97.350499999999997</v>
      </c>
      <c r="T88">
        <v>12</v>
      </c>
      <c r="U88" t="s">
        <v>18</v>
      </c>
      <c r="V88">
        <v>9.4520000000000003E-3</v>
      </c>
      <c r="W88">
        <v>1.0460000000000001E-3</v>
      </c>
      <c r="X88">
        <v>7.2740000000000001E-3</v>
      </c>
      <c r="Y88">
        <v>1.3200000000000001E-4</v>
      </c>
      <c r="Z88">
        <v>2.5439999999999998E-3</v>
      </c>
      <c r="AA88">
        <v>0</v>
      </c>
      <c r="AB88">
        <v>0</v>
      </c>
      <c r="AC88">
        <v>4.62073</v>
      </c>
      <c r="AD88">
        <v>0</v>
      </c>
      <c r="AE88">
        <v>1.49739</v>
      </c>
      <c r="AF88">
        <v>0</v>
      </c>
      <c r="AG88">
        <v>0</v>
      </c>
      <c r="AH88">
        <v>6.3699999999999998E-4</v>
      </c>
      <c r="AI88">
        <v>0.98579000000000006</v>
      </c>
      <c r="AJ88">
        <v>8.4569999999999992E-3</v>
      </c>
      <c r="AK88">
        <v>12</v>
      </c>
      <c r="AL88">
        <v>0</v>
      </c>
      <c r="AM88">
        <v>2.2438E-2</v>
      </c>
      <c r="AN88">
        <v>5.1640000000000002E-3</v>
      </c>
      <c r="AO88">
        <v>8.2740000000000001E-3</v>
      </c>
      <c r="AP88">
        <v>1.7631000000000001E-2</v>
      </c>
      <c r="AQ88">
        <v>3.2204000000000003E-2</v>
      </c>
      <c r="AR88">
        <v>5.0856999999999999E-2</v>
      </c>
      <c r="AS88">
        <v>5.0566E-2</v>
      </c>
      <c r="AT88">
        <v>5.2370000000000003E-3</v>
      </c>
      <c r="AU88">
        <v>4.8960000000000002E-3</v>
      </c>
      <c r="AV88">
        <v>4.463E-3</v>
      </c>
      <c r="AW88">
        <v>3.8939999999999999E-3</v>
      </c>
      <c r="AX88">
        <v>5.1700000000000001E-3</v>
      </c>
      <c r="AY88">
        <v>5.8534000000000003E-2</v>
      </c>
      <c r="AZ88">
        <v>1.3537E-2</v>
      </c>
      <c r="BA88">
        <v>6.9820000000000004E-3</v>
      </c>
      <c r="BB88">
        <v>36.199800000000003</v>
      </c>
      <c r="BC88">
        <v>40.462800000000001</v>
      </c>
      <c r="BD88">
        <v>9.6066099999999999</v>
      </c>
      <c r="BE88">
        <v>1210.01</v>
      </c>
      <c r="BF88">
        <v>42.993400000000001</v>
      </c>
      <c r="BG88">
        <v>-72.548000000000002</v>
      </c>
      <c r="BH88">
        <v>-38.767000000000003</v>
      </c>
      <c r="BI88">
        <v>8.0789E-2</v>
      </c>
      <c r="BJ88">
        <v>-10.962999999999999</v>
      </c>
      <c r="BK88">
        <v>0.15395700000000001</v>
      </c>
      <c r="BL88">
        <v>-58.966999999999999</v>
      </c>
      <c r="BM88">
        <v>-43.786999999999999</v>
      </c>
      <c r="BN88">
        <v>187.75800000000001</v>
      </c>
      <c r="BO88">
        <v>0.68391800000000003</v>
      </c>
      <c r="BP88">
        <v>4.7496099999999997</v>
      </c>
      <c r="BQ88">
        <v>-3.4746000000000001</v>
      </c>
      <c r="BR88">
        <v>-0.43579000000000001</v>
      </c>
      <c r="BS88">
        <v>14.99</v>
      </c>
      <c r="BT88">
        <v>14.99</v>
      </c>
      <c r="BU88">
        <v>14.99</v>
      </c>
      <c r="BV88">
        <v>14.99</v>
      </c>
      <c r="BW88">
        <v>50.06</v>
      </c>
      <c r="BX88">
        <v>50.06</v>
      </c>
      <c r="BY88">
        <v>50.06</v>
      </c>
      <c r="BZ88">
        <v>50.06</v>
      </c>
      <c r="CA88">
        <v>50.06</v>
      </c>
      <c r="CB88">
        <v>50.06</v>
      </c>
      <c r="CC88">
        <v>50.06</v>
      </c>
      <c r="CD88">
        <v>50.06</v>
      </c>
      <c r="CE88">
        <v>50.06</v>
      </c>
      <c r="CF88">
        <v>14.99</v>
      </c>
      <c r="CG88">
        <v>50.06</v>
      </c>
      <c r="CH88">
        <v>30</v>
      </c>
      <c r="CI88">
        <v>40</v>
      </c>
      <c r="CJ88">
        <v>40</v>
      </c>
      <c r="CK88">
        <v>40</v>
      </c>
      <c r="CL88">
        <v>40</v>
      </c>
      <c r="CM88">
        <v>60</v>
      </c>
      <c r="CN88">
        <v>60</v>
      </c>
      <c r="CO88">
        <v>40</v>
      </c>
      <c r="CP88">
        <v>40</v>
      </c>
      <c r="CQ88">
        <v>40</v>
      </c>
      <c r="CR88">
        <v>100</v>
      </c>
      <c r="CS88">
        <v>60</v>
      </c>
      <c r="CT88">
        <v>60</v>
      </c>
      <c r="CU88">
        <v>40</v>
      </c>
      <c r="CV88">
        <v>40</v>
      </c>
      <c r="CW88">
        <v>1.5564E-2</v>
      </c>
      <c r="CX88">
        <v>1.2210000000000001E-3</v>
      </c>
      <c r="CY88">
        <v>1.818E-3</v>
      </c>
      <c r="CZ88">
        <v>4.3999999999999999E-5</v>
      </c>
      <c r="DA88">
        <v>1.0189999999999999E-3</v>
      </c>
      <c r="DB88">
        <v>-6.8999999999999997E-4</v>
      </c>
      <c r="DC88">
        <v>-1.2099999999999999E-3</v>
      </c>
      <c r="DD88">
        <v>1.2618400000000001</v>
      </c>
      <c r="DE88">
        <v>-4.2999999999999999E-4</v>
      </c>
      <c r="DF88">
        <v>0.182532</v>
      </c>
      <c r="DG88">
        <v>-1.6000000000000001E-4</v>
      </c>
      <c r="DH88">
        <v>-6.9999999999999994E-5</v>
      </c>
      <c r="DI88">
        <v>3.19E-4</v>
      </c>
      <c r="DJ88">
        <v>0.49123099999999997</v>
      </c>
      <c r="DK88">
        <v>1.4630000000000001E-3</v>
      </c>
      <c r="DL88">
        <v>1.0309999999999999</v>
      </c>
      <c r="DM88">
        <v>1.0864</v>
      </c>
      <c r="DN88">
        <v>1.0658000000000001</v>
      </c>
      <c r="DO88">
        <v>1.0617000000000001</v>
      </c>
      <c r="DP88">
        <v>1.2568999999999999</v>
      </c>
      <c r="DQ88">
        <v>1.4451000000000001</v>
      </c>
      <c r="DR88">
        <v>1.4605999999999999</v>
      </c>
      <c r="DS88">
        <v>1.0245</v>
      </c>
      <c r="DT88">
        <v>1.0193000000000001</v>
      </c>
      <c r="DU88">
        <v>1.0526</v>
      </c>
      <c r="DV88">
        <v>1.0370999999999999</v>
      </c>
      <c r="DW88">
        <v>1.2166999999999999</v>
      </c>
      <c r="DX88">
        <v>1.4467000000000001</v>
      </c>
      <c r="DY88">
        <v>1.0427999999999999</v>
      </c>
      <c r="DZ88">
        <v>1.2002999999999999</v>
      </c>
      <c r="EA88">
        <v>3.8210000000000002</v>
      </c>
      <c r="EB88">
        <v>1.1635</v>
      </c>
      <c r="EC88">
        <v>1.0426</v>
      </c>
      <c r="ED88">
        <v>1.3925000000000001</v>
      </c>
      <c r="EE88">
        <v>1.0119</v>
      </c>
      <c r="EF88">
        <v>0.9496</v>
      </c>
      <c r="EG88">
        <v>0.95209999999999995</v>
      </c>
      <c r="EH88">
        <v>1.2264999999999999</v>
      </c>
      <c r="EI88">
        <v>1.4559</v>
      </c>
      <c r="EJ88">
        <v>1.2453000000000001</v>
      </c>
      <c r="EK88">
        <v>1.2508999999999999</v>
      </c>
      <c r="EL88">
        <v>1.0003</v>
      </c>
      <c r="EM88">
        <v>0.94650000000000001</v>
      </c>
      <c r="EN88">
        <v>1.6984999999999999</v>
      </c>
      <c r="EO88">
        <v>0.99839999999999995</v>
      </c>
      <c r="EP88">
        <v>0.99839999999999995</v>
      </c>
      <c r="EQ88">
        <v>0.99990000000000001</v>
      </c>
      <c r="ER88">
        <v>0.99990000000000001</v>
      </c>
      <c r="ES88">
        <v>1</v>
      </c>
      <c r="ET88">
        <v>1</v>
      </c>
      <c r="EU88">
        <v>0.99980000000000002</v>
      </c>
      <c r="EV88">
        <v>0.99970000000000003</v>
      </c>
      <c r="EW88">
        <v>1</v>
      </c>
      <c r="EX88">
        <v>0.98570000000000002</v>
      </c>
      <c r="EY88">
        <v>0.97799999999999998</v>
      </c>
      <c r="EZ88">
        <v>1</v>
      </c>
      <c r="FA88">
        <v>1</v>
      </c>
      <c r="FB88">
        <v>0.99980000000000002</v>
      </c>
      <c r="FC88">
        <v>0.99390000000000001</v>
      </c>
      <c r="FD88">
        <v>1</v>
      </c>
      <c r="FE88">
        <v>3.9329999999999998</v>
      </c>
      <c r="FF88">
        <v>1.2639</v>
      </c>
      <c r="FG88">
        <v>1.1112</v>
      </c>
      <c r="FH88">
        <v>1.4782999999999999</v>
      </c>
      <c r="FI88">
        <v>1.2718</v>
      </c>
      <c r="FJ88">
        <v>1.3720000000000001</v>
      </c>
      <c r="FK88">
        <v>1.3903000000000001</v>
      </c>
      <c r="FL88">
        <v>1.2565</v>
      </c>
      <c r="FM88">
        <v>1.4628000000000001</v>
      </c>
      <c r="FN88">
        <v>1.2819</v>
      </c>
      <c r="FO88">
        <v>1.2971999999999999</v>
      </c>
      <c r="FP88">
        <v>1.2171000000000001</v>
      </c>
      <c r="FQ88">
        <v>1.369</v>
      </c>
      <c r="FR88">
        <v>1.7603</v>
      </c>
      <c r="FS88">
        <v>1.1983999999999999</v>
      </c>
      <c r="FT88">
        <v>7898.4059999999999</v>
      </c>
      <c r="FU88">
        <v>775.70010000000002</v>
      </c>
      <c r="FV88">
        <v>301.62430000000001</v>
      </c>
      <c r="FW88">
        <v>1546.5719999999999</v>
      </c>
      <c r="FX88">
        <v>973.44489999999996</v>
      </c>
      <c r="FY88">
        <v>140.24799999999999</v>
      </c>
      <c r="FZ88">
        <v>112.4764</v>
      </c>
      <c r="GA88">
        <v>1075.729</v>
      </c>
      <c r="GB88">
        <v>1881.001</v>
      </c>
      <c r="GC88">
        <v>1192.663</v>
      </c>
      <c r="GD88">
        <v>1083.56</v>
      </c>
      <c r="GE88">
        <v>77.175070000000005</v>
      </c>
      <c r="GF88">
        <v>156.22450000000001</v>
      </c>
      <c r="GG88">
        <v>2629.0189999999998</v>
      </c>
      <c r="GH88">
        <v>62.573830000000001</v>
      </c>
      <c r="GI88" s="2">
        <v>1.1511009999999999E-4</v>
      </c>
      <c r="GJ88" s="2">
        <v>7.3978129999999998E-5</v>
      </c>
      <c r="GK88" s="2">
        <v>6.6147910000000001E-4</v>
      </c>
      <c r="GL88" s="2">
        <v>6.9940490000000002E-6</v>
      </c>
      <c r="GM88" s="2">
        <v>4.419065E-4</v>
      </c>
      <c r="GN88" s="2">
        <v>1E-10</v>
      </c>
      <c r="GO88" s="2">
        <v>1E-10</v>
      </c>
      <c r="GP88">
        <v>0.26038640000000002</v>
      </c>
      <c r="GQ88" s="2">
        <v>1E-10</v>
      </c>
      <c r="GR88" s="2">
        <v>7.9461690000000001E-2</v>
      </c>
      <c r="GS88" s="2">
        <v>1E-10</v>
      </c>
      <c r="GT88" s="2">
        <v>1E-10</v>
      </c>
      <c r="GU88" s="2">
        <v>1.6298730000000001E-4</v>
      </c>
      <c r="GV88" s="2">
        <v>3.2458239999999999E-2</v>
      </c>
      <c r="GW88" s="2">
        <v>9.935985E-4</v>
      </c>
      <c r="GX88">
        <v>104</v>
      </c>
      <c r="GY88">
        <v>145</v>
      </c>
      <c r="GZ88">
        <v>104</v>
      </c>
      <c r="HA88">
        <v>104</v>
      </c>
      <c r="HB88">
        <v>209</v>
      </c>
      <c r="HC88">
        <v>876</v>
      </c>
      <c r="HD88">
        <v>878</v>
      </c>
      <c r="HE88">
        <v>214</v>
      </c>
      <c r="HF88">
        <v>127</v>
      </c>
      <c r="HG88">
        <v>319</v>
      </c>
      <c r="HH88">
        <v>103</v>
      </c>
      <c r="HI88">
        <v>335</v>
      </c>
      <c r="HJ88">
        <v>875</v>
      </c>
      <c r="HK88">
        <v>334</v>
      </c>
      <c r="HL88">
        <v>126</v>
      </c>
      <c r="HM88" t="s">
        <v>293</v>
      </c>
      <c r="HN88" t="s">
        <v>294</v>
      </c>
      <c r="HO88" t="s">
        <v>293</v>
      </c>
      <c r="HP88" t="s">
        <v>293</v>
      </c>
      <c r="HQ88" t="s">
        <v>295</v>
      </c>
      <c r="HR88" t="s">
        <v>296</v>
      </c>
      <c r="HS88" t="s">
        <v>297</v>
      </c>
      <c r="HT88" t="s">
        <v>298</v>
      </c>
      <c r="HU88" t="s">
        <v>299</v>
      </c>
      <c r="HV88" t="s">
        <v>300</v>
      </c>
      <c r="HW88" t="s">
        <v>301</v>
      </c>
      <c r="HX88" t="s">
        <v>302</v>
      </c>
      <c r="HY88" t="s">
        <v>303</v>
      </c>
      <c r="HZ88" t="s">
        <v>304</v>
      </c>
      <c r="IA88" t="s">
        <v>305</v>
      </c>
    </row>
    <row r="90" spans="1:235" x14ac:dyDescent="0.25">
      <c r="A90" t="s">
        <v>324</v>
      </c>
      <c r="B90">
        <v>3.0207999999999999</v>
      </c>
      <c r="C90">
        <v>2.2880000000000001E-3</v>
      </c>
      <c r="D90">
        <v>54.924799999999998</v>
      </c>
      <c r="E90">
        <v>42.692100000000003</v>
      </c>
      <c r="F90">
        <v>0.18973000000000001</v>
      </c>
      <c r="G90">
        <v>5.4932000000000002E-2</v>
      </c>
      <c r="H90">
        <v>9.4654000000000002E-2</v>
      </c>
      <c r="I90">
        <v>7.4024999999999994E-2</v>
      </c>
      <c r="J90">
        <v>3.14E-3</v>
      </c>
      <c r="K90">
        <v>0</v>
      </c>
      <c r="L90">
        <v>0.34792099999999998</v>
      </c>
      <c r="M90">
        <v>2.7458E-2</v>
      </c>
      <c r="N90">
        <v>0.18912399999999999</v>
      </c>
      <c r="O90">
        <v>0.16298399999999999</v>
      </c>
      <c r="P90">
        <v>5.5537000000000003E-2</v>
      </c>
      <c r="Q90">
        <v>0</v>
      </c>
      <c r="R90">
        <v>0</v>
      </c>
      <c r="S90">
        <v>101.84</v>
      </c>
      <c r="T90">
        <v>12</v>
      </c>
      <c r="U90" t="s">
        <v>18</v>
      </c>
    </row>
    <row r="91" spans="1:235" x14ac:dyDescent="0.25">
      <c r="A91" t="s">
        <v>325</v>
      </c>
      <c r="B91">
        <v>2.8083</v>
      </c>
      <c r="C91">
        <v>1.6482E-2</v>
      </c>
      <c r="D91">
        <v>53.9831</v>
      </c>
      <c r="E91">
        <v>41.611400000000003</v>
      </c>
      <c r="F91">
        <v>0.16687199999999999</v>
      </c>
      <c r="G91">
        <v>0.80082399999999998</v>
      </c>
      <c r="H91">
        <v>0.37209500000000001</v>
      </c>
      <c r="I91">
        <v>0.40106199999999997</v>
      </c>
      <c r="J91">
        <v>3.3595E-2</v>
      </c>
      <c r="K91">
        <v>0</v>
      </c>
      <c r="L91">
        <v>0.44508900000000001</v>
      </c>
      <c r="M91">
        <v>5.2607000000000001E-2</v>
      </c>
      <c r="N91">
        <v>0.24762000000000001</v>
      </c>
      <c r="O91">
        <v>0.34584999999999999</v>
      </c>
      <c r="P91">
        <v>7.3483999999999994E-2</v>
      </c>
      <c r="Q91">
        <v>0</v>
      </c>
      <c r="R91">
        <v>0</v>
      </c>
      <c r="S91">
        <v>101.358</v>
      </c>
      <c r="T91">
        <v>12</v>
      </c>
      <c r="U91" t="s">
        <v>18</v>
      </c>
    </row>
    <row r="92" spans="1:235" x14ac:dyDescent="0.25">
      <c r="A92" t="s">
        <v>326</v>
      </c>
      <c r="B92">
        <v>2.9206300000000001</v>
      </c>
      <c r="C92">
        <v>1.9057000000000001E-2</v>
      </c>
      <c r="D92">
        <v>54.482300000000002</v>
      </c>
      <c r="E92">
        <v>43.001399999999997</v>
      </c>
      <c r="F92">
        <v>0.207232</v>
      </c>
      <c r="G92">
        <v>0.54152299999999998</v>
      </c>
      <c r="H92">
        <v>0.20963000000000001</v>
      </c>
      <c r="I92">
        <v>0.32944400000000001</v>
      </c>
      <c r="J92">
        <v>3.4881000000000002E-2</v>
      </c>
      <c r="K92">
        <v>0</v>
      </c>
      <c r="L92">
        <v>0.31526700000000002</v>
      </c>
      <c r="M92">
        <v>5.3439E-2</v>
      </c>
      <c r="N92">
        <v>0.28064099999999997</v>
      </c>
      <c r="O92">
        <v>0.189974</v>
      </c>
      <c r="P92">
        <v>4.4982000000000001E-2</v>
      </c>
      <c r="Q92">
        <v>0</v>
      </c>
      <c r="R92">
        <v>0</v>
      </c>
      <c r="S92">
        <v>102.63</v>
      </c>
      <c r="T92">
        <v>12</v>
      </c>
      <c r="U92" t="s">
        <v>18</v>
      </c>
    </row>
    <row r="93" spans="1:235" x14ac:dyDescent="0.25">
      <c r="A93" t="s">
        <v>327</v>
      </c>
      <c r="B93">
        <v>2.91038</v>
      </c>
      <c r="C93">
        <v>1.9268E-2</v>
      </c>
      <c r="D93">
        <v>53.799399999999999</v>
      </c>
      <c r="E93">
        <v>41.613500000000002</v>
      </c>
      <c r="F93">
        <v>0.210395</v>
      </c>
      <c r="G93">
        <v>0.59545099999999995</v>
      </c>
      <c r="H93">
        <v>0.35920999999999997</v>
      </c>
      <c r="I93">
        <v>0.43949199999999999</v>
      </c>
      <c r="J93">
        <v>4.1591000000000003E-2</v>
      </c>
      <c r="K93">
        <v>0</v>
      </c>
      <c r="L93">
        <v>0.44207299999999999</v>
      </c>
      <c r="M93">
        <v>5.6815999999999998E-2</v>
      </c>
      <c r="N93">
        <v>0.32820500000000002</v>
      </c>
      <c r="O93">
        <v>0.283217</v>
      </c>
      <c r="P93">
        <v>6.4905000000000004E-2</v>
      </c>
      <c r="Q93">
        <v>7.9999999999999996E-6</v>
      </c>
      <c r="R93">
        <v>0</v>
      </c>
      <c r="S93">
        <v>101.164</v>
      </c>
      <c r="T93">
        <v>12</v>
      </c>
      <c r="U93" t="s">
        <v>18</v>
      </c>
    </row>
    <row r="94" spans="1:235" x14ac:dyDescent="0.25">
      <c r="A94" t="s">
        <v>328</v>
      </c>
      <c r="B94">
        <v>3.0039400000000001</v>
      </c>
      <c r="C94">
        <v>1.6711E-2</v>
      </c>
      <c r="D94">
        <v>53.711599999999997</v>
      </c>
      <c r="E94">
        <v>41.750999999999998</v>
      </c>
      <c r="F94">
        <v>0.24260100000000001</v>
      </c>
      <c r="G94">
        <v>0.72557499999999997</v>
      </c>
      <c r="H94">
        <v>0.38932899999999998</v>
      </c>
      <c r="I94">
        <v>0.486956</v>
      </c>
      <c r="J94">
        <v>3.3333000000000002E-2</v>
      </c>
      <c r="K94">
        <v>0</v>
      </c>
      <c r="L94">
        <v>0.35007700000000003</v>
      </c>
      <c r="M94">
        <v>4.8725999999999998E-2</v>
      </c>
      <c r="N94">
        <v>0.30107</v>
      </c>
      <c r="O94">
        <v>0.23530799999999999</v>
      </c>
      <c r="P94">
        <v>5.3204000000000001E-2</v>
      </c>
      <c r="Q94">
        <v>0</v>
      </c>
      <c r="R94">
        <v>0</v>
      </c>
      <c r="S94">
        <v>101.349</v>
      </c>
      <c r="T94">
        <v>12</v>
      </c>
      <c r="U94" t="s">
        <v>18</v>
      </c>
    </row>
    <row r="95" spans="1:235" x14ac:dyDescent="0.25">
      <c r="A95" t="s">
        <v>328</v>
      </c>
      <c r="B95">
        <v>2.8300200000000002</v>
      </c>
      <c r="C95">
        <v>1.242E-2</v>
      </c>
      <c r="D95">
        <v>54.2483</v>
      </c>
      <c r="E95">
        <v>42.745699999999999</v>
      </c>
      <c r="F95">
        <v>0.18222099999999999</v>
      </c>
      <c r="G95">
        <v>0.56528299999999998</v>
      </c>
      <c r="H95">
        <v>0.32486100000000001</v>
      </c>
      <c r="I95">
        <v>0.218884</v>
      </c>
      <c r="J95">
        <v>3.4890999999999998E-2</v>
      </c>
      <c r="K95">
        <v>0</v>
      </c>
      <c r="L95">
        <v>0.33013100000000001</v>
      </c>
      <c r="M95">
        <v>5.3969000000000003E-2</v>
      </c>
      <c r="N95">
        <v>0.20031299999999999</v>
      </c>
      <c r="O95">
        <v>0.32811000000000001</v>
      </c>
      <c r="P95">
        <v>5.6479000000000001E-2</v>
      </c>
      <c r="Q95">
        <v>3.9999999999999998E-6</v>
      </c>
      <c r="R95">
        <v>0</v>
      </c>
      <c r="S95">
        <v>102.13200000000001</v>
      </c>
      <c r="T95">
        <v>12</v>
      </c>
      <c r="U95" t="s">
        <v>18</v>
      </c>
    </row>
    <row r="96" spans="1:235" x14ac:dyDescent="0.25">
      <c r="A96" t="s">
        <v>329</v>
      </c>
      <c r="B96">
        <v>2.9750299999999998</v>
      </c>
      <c r="C96">
        <v>1.495E-2</v>
      </c>
      <c r="D96">
        <v>54.1066</v>
      </c>
      <c r="E96">
        <v>41.865600000000001</v>
      </c>
      <c r="F96">
        <v>0.36529899999999998</v>
      </c>
      <c r="G96">
        <v>0.441272</v>
      </c>
      <c r="H96">
        <v>0.26139499999999999</v>
      </c>
      <c r="I96">
        <v>0.36675600000000003</v>
      </c>
      <c r="J96">
        <v>7.3660000000000002E-3</v>
      </c>
      <c r="K96">
        <v>0</v>
      </c>
      <c r="L96">
        <v>0.54046700000000003</v>
      </c>
      <c r="M96">
        <v>2.2439000000000001E-2</v>
      </c>
      <c r="N96">
        <v>2.094E-2</v>
      </c>
      <c r="O96">
        <v>0.26556600000000002</v>
      </c>
      <c r="P96">
        <v>3.6996000000000001E-2</v>
      </c>
      <c r="Q96">
        <v>3.9999999999999998E-6</v>
      </c>
      <c r="R96">
        <v>0</v>
      </c>
      <c r="S96">
        <v>101.291</v>
      </c>
      <c r="T96">
        <v>12</v>
      </c>
      <c r="U96" t="s">
        <v>18</v>
      </c>
    </row>
    <row r="97" spans="1:21" x14ac:dyDescent="0.25">
      <c r="A97" t="s">
        <v>330</v>
      </c>
      <c r="B97">
        <v>2.9460700000000002</v>
      </c>
      <c r="C97">
        <v>5.2009999999999999E-3</v>
      </c>
      <c r="D97">
        <v>55.8489</v>
      </c>
      <c r="E97">
        <v>43.488199999999999</v>
      </c>
      <c r="F97">
        <v>0.14063600000000001</v>
      </c>
      <c r="G97">
        <v>0</v>
      </c>
      <c r="H97">
        <v>2.7900000000000001E-4</v>
      </c>
      <c r="I97">
        <v>0</v>
      </c>
      <c r="J97">
        <v>2.0999999999999999E-5</v>
      </c>
      <c r="K97">
        <v>0</v>
      </c>
      <c r="L97">
        <v>2.9586999999999999E-2</v>
      </c>
      <c r="M97">
        <v>1.7271999999999999E-2</v>
      </c>
      <c r="N97">
        <v>6.9471000000000005E-2</v>
      </c>
      <c r="O97">
        <v>8.9299000000000003E-2</v>
      </c>
      <c r="P97">
        <v>0.11743199999999999</v>
      </c>
      <c r="Q97">
        <v>1.1E-5</v>
      </c>
      <c r="R97">
        <v>0</v>
      </c>
      <c r="S97">
        <v>102.752</v>
      </c>
      <c r="T97">
        <v>12</v>
      </c>
      <c r="U97" t="s">
        <v>18</v>
      </c>
    </row>
    <row r="98" spans="1:21" x14ac:dyDescent="0.25">
      <c r="A98" t="s">
        <v>331</v>
      </c>
      <c r="B98">
        <v>3.0013200000000002</v>
      </c>
      <c r="C98">
        <v>1.0237E-2</v>
      </c>
      <c r="D98">
        <v>55.937600000000003</v>
      </c>
      <c r="E98">
        <v>43.182000000000002</v>
      </c>
      <c r="F98">
        <v>0.22090099999999999</v>
      </c>
      <c r="G98">
        <v>0</v>
      </c>
      <c r="H98">
        <v>0</v>
      </c>
      <c r="I98">
        <v>0</v>
      </c>
      <c r="J98">
        <v>0</v>
      </c>
      <c r="K98">
        <v>0</v>
      </c>
      <c r="L98">
        <v>4.7199999999999999E-2</v>
      </c>
      <c r="M98">
        <v>1.5844E-2</v>
      </c>
      <c r="N98">
        <v>2.8539999999999999E-2</v>
      </c>
      <c r="O98">
        <v>5.4151999999999999E-2</v>
      </c>
      <c r="P98">
        <v>0.12429999999999999</v>
      </c>
      <c r="Q98">
        <v>0</v>
      </c>
      <c r="R98">
        <v>0</v>
      </c>
      <c r="S98">
        <v>102.622</v>
      </c>
      <c r="T98">
        <v>12</v>
      </c>
      <c r="U98" t="s">
        <v>18</v>
      </c>
    </row>
    <row r="99" spans="1:21" x14ac:dyDescent="0.25">
      <c r="A99" t="s">
        <v>332</v>
      </c>
      <c r="B99">
        <v>3.2456299999999998</v>
      </c>
      <c r="C99">
        <v>2.0341000000000001E-2</v>
      </c>
      <c r="D99">
        <v>53.719099999999997</v>
      </c>
      <c r="E99">
        <v>40.798099999999998</v>
      </c>
      <c r="F99">
        <v>0.38139400000000001</v>
      </c>
      <c r="G99">
        <v>0.63422599999999996</v>
      </c>
      <c r="H99">
        <v>0.38419700000000001</v>
      </c>
      <c r="I99">
        <v>0.87694499999999997</v>
      </c>
      <c r="J99">
        <v>1.4319999999999999E-2</v>
      </c>
      <c r="K99">
        <v>0</v>
      </c>
      <c r="L99">
        <v>1.0198700000000001</v>
      </c>
      <c r="M99">
        <v>3.2474999999999997E-2</v>
      </c>
      <c r="N99">
        <v>0.33310899999999999</v>
      </c>
      <c r="O99">
        <v>0.32100000000000001</v>
      </c>
      <c r="P99">
        <v>0.104463</v>
      </c>
      <c r="Q99">
        <v>7.9999999999999996E-6</v>
      </c>
      <c r="R99">
        <v>0</v>
      </c>
      <c r="S99">
        <v>101.88500000000001</v>
      </c>
      <c r="T99">
        <v>12</v>
      </c>
      <c r="U99" t="s">
        <v>18</v>
      </c>
    </row>
    <row r="100" spans="1:21" x14ac:dyDescent="0.25">
      <c r="A100" t="s">
        <v>333</v>
      </c>
      <c r="B100">
        <v>2.9041999999999999</v>
      </c>
      <c r="C100">
        <v>2.5762E-2</v>
      </c>
      <c r="D100">
        <v>53.928100000000001</v>
      </c>
      <c r="E100">
        <v>40.865699999999997</v>
      </c>
      <c r="F100">
        <v>0.43095099999999997</v>
      </c>
      <c r="G100">
        <v>0.67771700000000001</v>
      </c>
      <c r="H100">
        <v>0.30709399999999998</v>
      </c>
      <c r="I100">
        <v>0.627938</v>
      </c>
      <c r="J100">
        <v>1.2862E-2</v>
      </c>
      <c r="K100">
        <v>0</v>
      </c>
      <c r="L100">
        <v>0.891594</v>
      </c>
      <c r="M100">
        <v>2.6800999999999998E-2</v>
      </c>
      <c r="N100">
        <v>8.5515999999999995E-2</v>
      </c>
      <c r="O100">
        <v>0.40910400000000002</v>
      </c>
      <c r="P100">
        <v>0.14006399999999999</v>
      </c>
      <c r="Q100">
        <v>-1.0000000000000001E-5</v>
      </c>
      <c r="R100">
        <v>0</v>
      </c>
      <c r="S100">
        <v>101.333</v>
      </c>
      <c r="T100">
        <v>12</v>
      </c>
      <c r="U100" t="s">
        <v>18</v>
      </c>
    </row>
    <row r="101" spans="1:21" x14ac:dyDescent="0.25">
      <c r="A101" t="s">
        <v>334</v>
      </c>
      <c r="B101">
        <v>3.08955</v>
      </c>
      <c r="C101">
        <v>1.6584999999999999E-2</v>
      </c>
      <c r="D101">
        <v>55.147799999999997</v>
      </c>
      <c r="E101">
        <v>43.178699999999999</v>
      </c>
      <c r="F101">
        <v>0.28043600000000002</v>
      </c>
      <c r="G101">
        <v>0.194912</v>
      </c>
      <c r="H101">
        <v>0.145756</v>
      </c>
      <c r="I101">
        <v>0.16354399999999999</v>
      </c>
      <c r="J101">
        <v>0</v>
      </c>
      <c r="K101">
        <v>0</v>
      </c>
      <c r="L101">
        <v>0.32719300000000001</v>
      </c>
      <c r="M101">
        <v>2.5753999999999999E-2</v>
      </c>
      <c r="N101">
        <v>0.33696300000000001</v>
      </c>
      <c r="O101">
        <v>0.15002499999999999</v>
      </c>
      <c r="P101">
        <v>0.159862</v>
      </c>
      <c r="Q101">
        <v>1.1E-5</v>
      </c>
      <c r="R101">
        <v>0</v>
      </c>
      <c r="S101">
        <v>103.217</v>
      </c>
      <c r="T101">
        <v>12</v>
      </c>
      <c r="U101" t="s">
        <v>18</v>
      </c>
    </row>
    <row r="102" spans="1:21" x14ac:dyDescent="0.25">
      <c r="A102" t="s">
        <v>335</v>
      </c>
      <c r="B102">
        <v>2.9752399999999999</v>
      </c>
      <c r="C102">
        <v>1.5604E-2</v>
      </c>
      <c r="D102">
        <v>54.3568</v>
      </c>
      <c r="E102">
        <v>42.290399999999998</v>
      </c>
      <c r="F102">
        <v>0.31365100000000001</v>
      </c>
      <c r="G102">
        <v>0.17716899999999999</v>
      </c>
      <c r="H102">
        <v>3.3335999999999998E-2</v>
      </c>
      <c r="I102">
        <v>0.11756</v>
      </c>
      <c r="J102">
        <v>0</v>
      </c>
      <c r="K102">
        <v>0</v>
      </c>
      <c r="L102">
        <v>0.34566400000000003</v>
      </c>
      <c r="M102">
        <v>2.6769999999999999E-2</v>
      </c>
      <c r="N102">
        <v>9.9404000000000006E-2</v>
      </c>
      <c r="O102">
        <v>0.17827299999999999</v>
      </c>
      <c r="P102">
        <v>3.7483000000000002E-2</v>
      </c>
      <c r="Q102">
        <v>0</v>
      </c>
      <c r="R102">
        <v>0</v>
      </c>
      <c r="S102">
        <v>100.967</v>
      </c>
      <c r="T102">
        <v>12</v>
      </c>
      <c r="U102" t="s">
        <v>18</v>
      </c>
    </row>
    <row r="103" spans="1:21" x14ac:dyDescent="0.25">
      <c r="A103" t="s">
        <v>336</v>
      </c>
      <c r="B103">
        <v>3.0023</v>
      </c>
      <c r="C103">
        <v>2.2929000000000001E-2</v>
      </c>
      <c r="D103">
        <v>55.058999999999997</v>
      </c>
      <c r="E103">
        <v>42.545699999999997</v>
      </c>
      <c r="F103">
        <v>0.229273</v>
      </c>
      <c r="G103">
        <v>7.3362999999999998E-2</v>
      </c>
      <c r="H103">
        <v>6.1092E-2</v>
      </c>
      <c r="I103">
        <v>7.9213000000000006E-2</v>
      </c>
      <c r="J103">
        <v>1.8779000000000001E-2</v>
      </c>
      <c r="K103">
        <v>0</v>
      </c>
      <c r="L103">
        <v>0.33241799999999999</v>
      </c>
      <c r="M103">
        <v>4.3319000000000003E-2</v>
      </c>
      <c r="N103">
        <v>0.100082</v>
      </c>
      <c r="O103">
        <v>0.21277099999999999</v>
      </c>
      <c r="P103">
        <v>4.8606999999999997E-2</v>
      </c>
      <c r="Q103">
        <v>0</v>
      </c>
      <c r="R103">
        <v>0</v>
      </c>
      <c r="S103">
        <v>101.82899999999999</v>
      </c>
      <c r="T103">
        <v>12</v>
      </c>
      <c r="U103" t="s">
        <v>18</v>
      </c>
    </row>
    <row r="104" spans="1:21" x14ac:dyDescent="0.25">
      <c r="A104" t="s">
        <v>337</v>
      </c>
      <c r="B104">
        <v>2.92814</v>
      </c>
      <c r="C104">
        <v>2.5356E-2</v>
      </c>
      <c r="D104">
        <v>55.2044</v>
      </c>
      <c r="E104">
        <v>42.661299999999997</v>
      </c>
      <c r="F104">
        <v>0.149279</v>
      </c>
      <c r="G104">
        <v>0.204455</v>
      </c>
      <c r="H104">
        <v>0</v>
      </c>
      <c r="I104">
        <v>8.0602999999999994E-2</v>
      </c>
      <c r="J104">
        <v>2.5477E-2</v>
      </c>
      <c r="K104">
        <v>0</v>
      </c>
      <c r="L104">
        <v>0.30345</v>
      </c>
      <c r="M104">
        <v>5.2184000000000001E-2</v>
      </c>
      <c r="N104">
        <v>0.17167299999999999</v>
      </c>
      <c r="O104">
        <v>0.15532799999999999</v>
      </c>
      <c r="P104">
        <v>6.1716E-2</v>
      </c>
      <c r="Q104">
        <v>0</v>
      </c>
      <c r="R104">
        <v>0</v>
      </c>
      <c r="S104">
        <v>102.023</v>
      </c>
      <c r="T104">
        <v>12</v>
      </c>
      <c r="U104" t="s">
        <v>18</v>
      </c>
    </row>
    <row r="105" spans="1:21" x14ac:dyDescent="0.25">
      <c r="A105" t="s">
        <v>338</v>
      </c>
      <c r="B105">
        <v>2.9215300000000002</v>
      </c>
      <c r="C105">
        <v>1.4833000000000001E-2</v>
      </c>
      <c r="D105">
        <v>54.743600000000001</v>
      </c>
      <c r="E105">
        <v>42.280099999999997</v>
      </c>
      <c r="F105">
        <v>0.186667</v>
      </c>
      <c r="G105">
        <v>0.181036</v>
      </c>
      <c r="H105">
        <v>0.117102</v>
      </c>
      <c r="I105">
        <v>8.2919000000000007E-2</v>
      </c>
      <c r="J105">
        <v>2.9937999999999999E-2</v>
      </c>
      <c r="K105">
        <v>0</v>
      </c>
      <c r="L105">
        <v>0.32775100000000001</v>
      </c>
      <c r="M105">
        <v>4.4058E-2</v>
      </c>
      <c r="N105">
        <v>0.20995800000000001</v>
      </c>
      <c r="O105">
        <v>0.20572299999999999</v>
      </c>
      <c r="P105">
        <v>7.0180999999999993E-2</v>
      </c>
      <c r="Q105">
        <v>0</v>
      </c>
      <c r="R105">
        <v>0</v>
      </c>
      <c r="S105">
        <v>101.41500000000001</v>
      </c>
      <c r="T105">
        <v>12</v>
      </c>
      <c r="U105" t="s">
        <v>18</v>
      </c>
    </row>
    <row r="106" spans="1:21" x14ac:dyDescent="0.25">
      <c r="A106" t="s">
        <v>339</v>
      </c>
      <c r="B106">
        <v>3.1005600000000002</v>
      </c>
      <c r="C106">
        <v>9.9190000000000007E-3</v>
      </c>
      <c r="D106">
        <v>54.177700000000002</v>
      </c>
      <c r="E106">
        <v>41.765500000000003</v>
      </c>
      <c r="F106">
        <v>0.26166899999999998</v>
      </c>
      <c r="G106">
        <v>0.23148099999999999</v>
      </c>
      <c r="H106">
        <v>0.129277</v>
      </c>
      <c r="I106">
        <v>0.122488</v>
      </c>
      <c r="J106">
        <v>2.1360000000000001E-2</v>
      </c>
      <c r="K106">
        <v>0</v>
      </c>
      <c r="L106">
        <v>0.31344899999999998</v>
      </c>
      <c r="M106">
        <v>3.6579E-2</v>
      </c>
      <c r="N106">
        <v>0.327457</v>
      </c>
      <c r="O106">
        <v>0.18074599999999999</v>
      </c>
      <c r="P106">
        <v>5.7173000000000002E-2</v>
      </c>
      <c r="Q106">
        <v>-1.0000000000000001E-5</v>
      </c>
      <c r="R106">
        <v>0</v>
      </c>
      <c r="S106">
        <v>100.735</v>
      </c>
      <c r="T106">
        <v>12</v>
      </c>
      <c r="U106" t="s">
        <v>18</v>
      </c>
    </row>
    <row r="107" spans="1:21" x14ac:dyDescent="0.25">
      <c r="A107" t="s">
        <v>340</v>
      </c>
      <c r="B107">
        <v>3.1554600000000002</v>
      </c>
      <c r="C107">
        <v>1.043E-2</v>
      </c>
      <c r="D107">
        <v>55.564700000000002</v>
      </c>
      <c r="E107">
        <v>42.722999999999999</v>
      </c>
      <c r="F107">
        <v>0.32472299999999998</v>
      </c>
      <c r="G107">
        <v>0</v>
      </c>
      <c r="H107">
        <v>8.2470000000000009E-3</v>
      </c>
      <c r="I107">
        <v>0</v>
      </c>
      <c r="J107">
        <v>0</v>
      </c>
      <c r="K107">
        <v>0</v>
      </c>
      <c r="L107">
        <v>2.3435999999999998E-2</v>
      </c>
      <c r="M107">
        <v>1.5259999999999999E-2</v>
      </c>
      <c r="N107">
        <v>0.18116499999999999</v>
      </c>
      <c r="O107">
        <v>3.1823999999999998E-2</v>
      </c>
      <c r="P107">
        <v>2.6306E-2</v>
      </c>
      <c r="Q107">
        <v>0</v>
      </c>
      <c r="R107">
        <v>0</v>
      </c>
      <c r="S107">
        <v>102.065</v>
      </c>
      <c r="T107">
        <v>12</v>
      </c>
      <c r="U107" t="s">
        <v>18</v>
      </c>
    </row>
    <row r="108" spans="1:21" x14ac:dyDescent="0.25">
      <c r="A108" t="s">
        <v>341</v>
      </c>
      <c r="B108">
        <v>3.16235</v>
      </c>
      <c r="C108">
        <v>0</v>
      </c>
      <c r="D108">
        <v>55.957599999999999</v>
      </c>
      <c r="E108">
        <v>41.748399999999997</v>
      </c>
      <c r="F108">
        <v>0.23965900000000001</v>
      </c>
      <c r="G108">
        <v>0</v>
      </c>
      <c r="H108">
        <v>0</v>
      </c>
      <c r="I108">
        <v>0</v>
      </c>
      <c r="J108">
        <v>2.99E-3</v>
      </c>
      <c r="K108">
        <v>0</v>
      </c>
      <c r="L108">
        <v>4.292E-2</v>
      </c>
      <c r="M108">
        <v>2.7141999999999999E-2</v>
      </c>
      <c r="N108">
        <v>0</v>
      </c>
      <c r="O108">
        <v>6.6259999999999999E-2</v>
      </c>
      <c r="P108">
        <v>1.6638E-2</v>
      </c>
      <c r="Q108">
        <v>0</v>
      </c>
      <c r="R108">
        <v>0</v>
      </c>
      <c r="S108">
        <v>101.264</v>
      </c>
      <c r="T108">
        <v>12</v>
      </c>
      <c r="U108" t="s">
        <v>18</v>
      </c>
    </row>
    <row r="109" spans="1:21" x14ac:dyDescent="0.25">
      <c r="A109" t="s">
        <v>342</v>
      </c>
      <c r="B109">
        <v>3.0930599999999999</v>
      </c>
      <c r="C109">
        <v>8.6779999999999999E-3</v>
      </c>
      <c r="D109">
        <v>52.692799999999998</v>
      </c>
      <c r="E109">
        <v>40.456000000000003</v>
      </c>
      <c r="F109">
        <v>0.57359899999999997</v>
      </c>
      <c r="G109">
        <v>0.56319300000000005</v>
      </c>
      <c r="H109">
        <v>0.40159</v>
      </c>
      <c r="I109">
        <v>0.42641699999999999</v>
      </c>
      <c r="J109">
        <v>1.6233000000000001E-2</v>
      </c>
      <c r="K109">
        <v>0</v>
      </c>
      <c r="L109">
        <v>0.54828100000000002</v>
      </c>
      <c r="M109">
        <v>7.6554999999999998E-2</v>
      </c>
      <c r="N109">
        <v>9.7874000000000003E-2</v>
      </c>
      <c r="O109">
        <v>0.31481100000000001</v>
      </c>
      <c r="P109">
        <v>2.8079E-2</v>
      </c>
      <c r="Q109">
        <v>0</v>
      </c>
      <c r="R109">
        <v>0</v>
      </c>
      <c r="S109">
        <v>99.297200000000004</v>
      </c>
      <c r="T109">
        <v>12</v>
      </c>
      <c r="U109" t="s">
        <v>18</v>
      </c>
    </row>
    <row r="110" spans="1:21" x14ac:dyDescent="0.25">
      <c r="A110" t="s">
        <v>343</v>
      </c>
      <c r="B110">
        <v>3.13266</v>
      </c>
      <c r="C110">
        <v>1.2319999999999999E-2</v>
      </c>
      <c r="D110">
        <v>53.197000000000003</v>
      </c>
      <c r="E110">
        <v>41.331200000000003</v>
      </c>
      <c r="F110">
        <v>0.55842199999999997</v>
      </c>
      <c r="G110">
        <v>0.71597999999999995</v>
      </c>
      <c r="H110">
        <v>0.48826199999999997</v>
      </c>
      <c r="I110">
        <v>0.51951199999999997</v>
      </c>
      <c r="J110">
        <v>6.8830000000000002E-3</v>
      </c>
      <c r="K110">
        <v>0</v>
      </c>
      <c r="L110">
        <v>0.61730499999999999</v>
      </c>
      <c r="M110">
        <v>3.7829000000000002E-2</v>
      </c>
      <c r="N110">
        <v>0.46209800000000001</v>
      </c>
      <c r="O110">
        <v>0.37518200000000002</v>
      </c>
      <c r="P110">
        <v>2.6057E-2</v>
      </c>
      <c r="Q110">
        <v>0</v>
      </c>
      <c r="R110">
        <v>0</v>
      </c>
      <c r="S110">
        <v>101.48099999999999</v>
      </c>
      <c r="T110">
        <v>12</v>
      </c>
      <c r="U110" t="s">
        <v>18</v>
      </c>
    </row>
    <row r="111" spans="1:21" x14ac:dyDescent="0.25">
      <c r="A111" t="s">
        <v>344</v>
      </c>
      <c r="B111">
        <v>3.0001699999999998</v>
      </c>
      <c r="C111">
        <v>2.0084999999999999E-2</v>
      </c>
      <c r="D111">
        <v>53.118600000000001</v>
      </c>
      <c r="E111">
        <v>40.897599999999997</v>
      </c>
      <c r="F111">
        <v>0.57663500000000001</v>
      </c>
      <c r="G111">
        <v>0.74911300000000003</v>
      </c>
      <c r="H111">
        <v>0.42666599999999999</v>
      </c>
      <c r="I111">
        <v>0.56919900000000001</v>
      </c>
      <c r="J111">
        <v>1.5393E-2</v>
      </c>
      <c r="K111">
        <v>0</v>
      </c>
      <c r="L111">
        <v>0.665663</v>
      </c>
      <c r="M111">
        <v>5.1721999999999997E-2</v>
      </c>
      <c r="N111">
        <v>0.41895900000000003</v>
      </c>
      <c r="O111">
        <v>0.38489099999999998</v>
      </c>
      <c r="P111">
        <v>3.3505E-2</v>
      </c>
      <c r="Q111">
        <v>0</v>
      </c>
      <c r="R111">
        <v>0</v>
      </c>
      <c r="S111">
        <v>100.928</v>
      </c>
      <c r="T111">
        <v>12</v>
      </c>
      <c r="U111" t="s">
        <v>18</v>
      </c>
    </row>
    <row r="112" spans="1:21" x14ac:dyDescent="0.25">
      <c r="A112" t="s">
        <v>345</v>
      </c>
      <c r="B112">
        <v>3.1706300000000001</v>
      </c>
      <c r="C112">
        <v>0</v>
      </c>
      <c r="D112">
        <v>52.6631</v>
      </c>
      <c r="E112">
        <v>39.476799999999997</v>
      </c>
      <c r="F112">
        <v>0.64289099999999999</v>
      </c>
      <c r="G112">
        <v>0.83999500000000005</v>
      </c>
      <c r="H112">
        <v>0.469912</v>
      </c>
      <c r="I112">
        <v>0.91803100000000004</v>
      </c>
      <c r="J112">
        <v>0.15470999999999999</v>
      </c>
      <c r="K112">
        <v>7.8030000000000002E-2</v>
      </c>
      <c r="L112">
        <v>0.60499700000000001</v>
      </c>
      <c r="M112">
        <v>4.8124E-2</v>
      </c>
      <c r="N112">
        <v>0.43170199999999997</v>
      </c>
      <c r="O112">
        <v>0.35422599999999999</v>
      </c>
      <c r="P112">
        <v>0.175369</v>
      </c>
      <c r="Q112">
        <v>0</v>
      </c>
      <c r="R112">
        <v>0</v>
      </c>
      <c r="S112">
        <v>100.029</v>
      </c>
      <c r="T112">
        <v>12</v>
      </c>
      <c r="U112" t="s">
        <v>18</v>
      </c>
    </row>
    <row r="113" spans="1:21" x14ac:dyDescent="0.25">
      <c r="A113" t="s">
        <v>346</v>
      </c>
      <c r="B113">
        <v>3.2602799999999998</v>
      </c>
      <c r="C113">
        <v>0</v>
      </c>
      <c r="D113">
        <v>55.267699999999998</v>
      </c>
      <c r="E113">
        <v>42.267699999999998</v>
      </c>
      <c r="F113">
        <v>0.191638</v>
      </c>
      <c r="G113">
        <v>0</v>
      </c>
      <c r="H113">
        <v>0</v>
      </c>
      <c r="I113">
        <v>5.3810000000000004E-3</v>
      </c>
      <c r="J113">
        <v>2.5149999999999999E-3</v>
      </c>
      <c r="K113">
        <v>0</v>
      </c>
      <c r="L113">
        <v>2.6710000000000001E-2</v>
      </c>
      <c r="M113">
        <v>2.5684999999999999E-2</v>
      </c>
      <c r="N113">
        <v>0</v>
      </c>
      <c r="O113">
        <v>5.3055999999999999E-2</v>
      </c>
      <c r="P113">
        <v>6.3580999999999999E-2</v>
      </c>
      <c r="Q113">
        <v>0</v>
      </c>
      <c r="R113">
        <v>0</v>
      </c>
      <c r="S113">
        <v>101.164</v>
      </c>
      <c r="T113">
        <v>12</v>
      </c>
      <c r="U113" t="s">
        <v>18</v>
      </c>
    </row>
    <row r="114" spans="1:21" x14ac:dyDescent="0.25">
      <c r="A114" t="s">
        <v>347</v>
      </c>
      <c r="B114">
        <v>3.0200900000000002</v>
      </c>
      <c r="C114">
        <v>1.4631E-2</v>
      </c>
      <c r="D114">
        <v>53.433999999999997</v>
      </c>
      <c r="E114">
        <v>41.798000000000002</v>
      </c>
      <c r="F114">
        <v>0.63933300000000004</v>
      </c>
      <c r="G114">
        <v>0.51341300000000001</v>
      </c>
      <c r="H114">
        <v>0.29194399999999998</v>
      </c>
      <c r="I114">
        <v>0.14236299999999999</v>
      </c>
      <c r="J114">
        <v>5.4127000000000002E-2</v>
      </c>
      <c r="K114">
        <v>0</v>
      </c>
      <c r="L114">
        <v>0.24826699999999999</v>
      </c>
      <c r="M114">
        <v>4.9317E-2</v>
      </c>
      <c r="N114">
        <v>0.26077499999999998</v>
      </c>
      <c r="O114">
        <v>0.30929400000000001</v>
      </c>
      <c r="P114">
        <v>6.6489999999999994E-2</v>
      </c>
      <c r="Q114">
        <v>0</v>
      </c>
      <c r="R114">
        <v>0</v>
      </c>
      <c r="S114">
        <v>100.842</v>
      </c>
      <c r="T114">
        <v>12</v>
      </c>
      <c r="U114" t="s">
        <v>18</v>
      </c>
    </row>
    <row r="115" spans="1:21" x14ac:dyDescent="0.25">
      <c r="A115" t="s">
        <v>348</v>
      </c>
      <c r="B115">
        <v>3.0839799999999999</v>
      </c>
      <c r="C115">
        <v>9.5169999999999994E-3</v>
      </c>
      <c r="D115">
        <v>52.510599999999997</v>
      </c>
      <c r="E115">
        <v>40.7151</v>
      </c>
      <c r="F115">
        <v>0.56669800000000004</v>
      </c>
      <c r="G115">
        <v>0.57304699999999997</v>
      </c>
      <c r="H115">
        <v>0.35087800000000002</v>
      </c>
      <c r="I115">
        <v>1.2518499999999999</v>
      </c>
      <c r="J115">
        <v>0.33488699999999999</v>
      </c>
      <c r="K115">
        <v>0.23985100000000001</v>
      </c>
      <c r="L115">
        <v>0.43923899999999999</v>
      </c>
      <c r="M115">
        <v>5.2443999999999998E-2</v>
      </c>
      <c r="N115">
        <v>4.2294999999999999E-2</v>
      </c>
      <c r="O115">
        <v>0.29348800000000003</v>
      </c>
      <c r="P115">
        <v>0.362014</v>
      </c>
      <c r="Q115">
        <v>3.9999999999999998E-6</v>
      </c>
      <c r="R115">
        <v>0</v>
      </c>
      <c r="S115">
        <v>100.82599999999999</v>
      </c>
      <c r="T115">
        <v>12</v>
      </c>
      <c r="U115" t="s">
        <v>18</v>
      </c>
    </row>
    <row r="116" spans="1:21" x14ac:dyDescent="0.25">
      <c r="A116" t="s">
        <v>349</v>
      </c>
      <c r="B116">
        <v>3.1707299999999998</v>
      </c>
      <c r="C116">
        <v>1.1337E-2</v>
      </c>
      <c r="D116">
        <v>53.107999999999997</v>
      </c>
      <c r="E116">
        <v>40.505299999999998</v>
      </c>
      <c r="F116">
        <v>0.44515300000000002</v>
      </c>
      <c r="G116">
        <v>0.70237499999999997</v>
      </c>
      <c r="H116">
        <v>0.42197699999999999</v>
      </c>
      <c r="I116">
        <v>0.47118599999999999</v>
      </c>
      <c r="J116">
        <v>2.1661E-2</v>
      </c>
      <c r="K116">
        <v>0</v>
      </c>
      <c r="L116">
        <v>0.59050100000000005</v>
      </c>
      <c r="M116">
        <v>4.6432000000000001E-2</v>
      </c>
      <c r="N116">
        <v>0.281588</v>
      </c>
      <c r="O116">
        <v>0.41258899999999998</v>
      </c>
      <c r="P116">
        <v>4.4718000000000001E-2</v>
      </c>
      <c r="Q116">
        <v>0</v>
      </c>
      <c r="R116">
        <v>0</v>
      </c>
      <c r="S116">
        <v>100.23399999999999</v>
      </c>
      <c r="T116">
        <v>12</v>
      </c>
      <c r="U116" t="s">
        <v>18</v>
      </c>
    </row>
    <row r="117" spans="1:21" x14ac:dyDescent="0.25">
      <c r="A117" t="s">
        <v>350</v>
      </c>
      <c r="B117">
        <v>3.2219099999999998</v>
      </c>
      <c r="C117">
        <v>1.5855000000000001E-2</v>
      </c>
      <c r="D117">
        <v>54.192900000000002</v>
      </c>
      <c r="E117">
        <v>41.668900000000001</v>
      </c>
      <c r="F117">
        <v>0.44452199999999997</v>
      </c>
      <c r="G117">
        <v>0.31481900000000002</v>
      </c>
      <c r="H117">
        <v>0.19822699999999999</v>
      </c>
      <c r="I117">
        <v>0.28838599999999998</v>
      </c>
      <c r="J117">
        <v>5.7109999999999999E-3</v>
      </c>
      <c r="K117">
        <v>0</v>
      </c>
      <c r="L117">
        <v>0.410186</v>
      </c>
      <c r="M117">
        <v>3.2016999999999997E-2</v>
      </c>
      <c r="N117">
        <v>0.25405100000000003</v>
      </c>
      <c r="O117">
        <v>0.24590600000000001</v>
      </c>
      <c r="P117">
        <v>4.7801000000000003E-2</v>
      </c>
      <c r="Q117">
        <v>0</v>
      </c>
      <c r="R117">
        <v>0</v>
      </c>
      <c r="S117">
        <v>101.34099999999999</v>
      </c>
      <c r="T117">
        <v>12</v>
      </c>
      <c r="U117" t="s">
        <v>18</v>
      </c>
    </row>
    <row r="118" spans="1:21" x14ac:dyDescent="0.25">
      <c r="A118" t="s">
        <v>351</v>
      </c>
      <c r="B118">
        <v>3.1029499999999999</v>
      </c>
      <c r="C118">
        <v>5.8659999999999997E-3</v>
      </c>
      <c r="D118">
        <v>51.991399999999999</v>
      </c>
      <c r="E118">
        <v>39.744100000000003</v>
      </c>
      <c r="F118">
        <v>0.69482699999999997</v>
      </c>
      <c r="G118">
        <v>0.79866099999999995</v>
      </c>
      <c r="H118">
        <v>0.63348099999999996</v>
      </c>
      <c r="I118">
        <v>1.10127</v>
      </c>
      <c r="J118">
        <v>5.3090999999999999E-2</v>
      </c>
      <c r="K118">
        <v>0</v>
      </c>
      <c r="L118">
        <v>0.496421</v>
      </c>
      <c r="M118">
        <v>7.2078000000000003E-2</v>
      </c>
      <c r="N118">
        <v>0.22720699999999999</v>
      </c>
      <c r="O118">
        <v>0.17637</v>
      </c>
      <c r="P118">
        <v>8.1342999999999999E-2</v>
      </c>
      <c r="Q118">
        <v>0</v>
      </c>
      <c r="R118">
        <v>0</v>
      </c>
      <c r="S118">
        <v>99.179000000000002</v>
      </c>
      <c r="T118">
        <v>12</v>
      </c>
      <c r="U118" t="s">
        <v>18</v>
      </c>
    </row>
    <row r="119" spans="1:21" x14ac:dyDescent="0.25">
      <c r="A119" t="s">
        <v>352</v>
      </c>
      <c r="B119">
        <v>3.08223</v>
      </c>
      <c r="C119">
        <v>2.96E-3</v>
      </c>
      <c r="D119">
        <v>52.039400000000001</v>
      </c>
      <c r="E119">
        <v>40.055599999999998</v>
      </c>
      <c r="F119">
        <v>0.589063</v>
      </c>
      <c r="G119">
        <v>0.99284300000000003</v>
      </c>
      <c r="H119">
        <v>0.574098</v>
      </c>
      <c r="I119">
        <v>0.74720900000000001</v>
      </c>
      <c r="J119">
        <v>3.3638000000000001E-2</v>
      </c>
      <c r="K119">
        <v>0</v>
      </c>
      <c r="L119">
        <v>0.68288300000000002</v>
      </c>
      <c r="M119">
        <v>4.8948999999999999E-2</v>
      </c>
      <c r="N119">
        <v>0.35156900000000002</v>
      </c>
      <c r="O119">
        <v>0.34377099999999999</v>
      </c>
      <c r="P119">
        <v>3.5466999999999999E-2</v>
      </c>
      <c r="Q119">
        <v>3.9999999999999998E-6</v>
      </c>
      <c r="R119">
        <v>0</v>
      </c>
      <c r="S119">
        <v>99.579700000000003</v>
      </c>
      <c r="T119">
        <v>12</v>
      </c>
      <c r="U119" t="s">
        <v>18</v>
      </c>
    </row>
    <row r="120" spans="1:21" x14ac:dyDescent="0.25">
      <c r="A120" t="s">
        <v>353</v>
      </c>
      <c r="B120">
        <v>3.3616700000000002</v>
      </c>
      <c r="C120">
        <v>1.1440000000000001E-2</v>
      </c>
      <c r="D120">
        <v>52.14</v>
      </c>
      <c r="E120">
        <v>40.860399999999998</v>
      </c>
      <c r="F120">
        <v>0.66163000000000005</v>
      </c>
      <c r="G120">
        <v>0.76857900000000001</v>
      </c>
      <c r="H120">
        <v>0.50367799999999996</v>
      </c>
      <c r="I120">
        <v>0.45279900000000001</v>
      </c>
      <c r="J120">
        <v>3.9368E-2</v>
      </c>
      <c r="K120">
        <v>0</v>
      </c>
      <c r="L120">
        <v>0.57498400000000005</v>
      </c>
      <c r="M120">
        <v>3.8195E-2</v>
      </c>
      <c r="N120">
        <v>0.41738199999999998</v>
      </c>
      <c r="O120">
        <v>0.40242800000000001</v>
      </c>
      <c r="P120">
        <v>4.4039000000000002E-2</v>
      </c>
      <c r="Q120">
        <v>7.9999999999999996E-6</v>
      </c>
      <c r="R120">
        <v>0</v>
      </c>
      <c r="S120">
        <v>100.277</v>
      </c>
      <c r="T120">
        <v>12</v>
      </c>
      <c r="U120" t="s">
        <v>18</v>
      </c>
    </row>
    <row r="121" spans="1:21" x14ac:dyDescent="0.25">
      <c r="A121" t="s">
        <v>354</v>
      </c>
      <c r="B121">
        <v>3.0535999999999999</v>
      </c>
      <c r="C121">
        <v>5.0130000000000001E-3</v>
      </c>
      <c r="D121">
        <v>53.7241</v>
      </c>
      <c r="E121">
        <v>40.551099999999998</v>
      </c>
      <c r="F121">
        <v>0.562195</v>
      </c>
      <c r="G121">
        <v>0.64432500000000004</v>
      </c>
      <c r="H121">
        <v>0.34480100000000002</v>
      </c>
      <c r="I121">
        <v>0.40011799999999997</v>
      </c>
      <c r="J121">
        <v>9.7940000000000006E-3</v>
      </c>
      <c r="K121">
        <v>0</v>
      </c>
      <c r="L121">
        <v>0.54707600000000001</v>
      </c>
      <c r="M121">
        <v>3.9875000000000001E-2</v>
      </c>
      <c r="N121">
        <v>0.157416</v>
      </c>
      <c r="O121">
        <v>0.32541999999999999</v>
      </c>
      <c r="P121">
        <v>1.7704999999999999E-2</v>
      </c>
      <c r="Q121">
        <v>0</v>
      </c>
      <c r="R121">
        <v>0</v>
      </c>
      <c r="S121">
        <v>100.383</v>
      </c>
      <c r="T121">
        <v>12</v>
      </c>
      <c r="U121" t="s">
        <v>18</v>
      </c>
    </row>
    <row r="122" spans="1:21" x14ac:dyDescent="0.25">
      <c r="A122" t="s">
        <v>355</v>
      </c>
      <c r="B122">
        <v>3.04576</v>
      </c>
      <c r="C122">
        <v>3.8210000000000002E-3</v>
      </c>
      <c r="D122">
        <v>52.833599999999997</v>
      </c>
      <c r="E122">
        <v>39.975700000000003</v>
      </c>
      <c r="F122">
        <v>0.57015800000000005</v>
      </c>
      <c r="G122">
        <v>0.69487500000000002</v>
      </c>
      <c r="H122">
        <v>0.558002</v>
      </c>
      <c r="I122">
        <v>1.13571</v>
      </c>
      <c r="J122">
        <v>0.24615500000000001</v>
      </c>
      <c r="K122">
        <v>0.14310899999999999</v>
      </c>
      <c r="L122">
        <v>0.60611400000000004</v>
      </c>
      <c r="M122">
        <v>4.7558000000000003E-2</v>
      </c>
      <c r="N122">
        <v>0.20866799999999999</v>
      </c>
      <c r="O122">
        <v>0.41405799999999998</v>
      </c>
      <c r="P122">
        <v>0.250608</v>
      </c>
      <c r="Q122">
        <v>0</v>
      </c>
      <c r="R122">
        <v>0</v>
      </c>
      <c r="S122">
        <v>100.73399999999999</v>
      </c>
      <c r="T122">
        <v>12</v>
      </c>
      <c r="U122" t="s">
        <v>18</v>
      </c>
    </row>
    <row r="123" spans="1:21" x14ac:dyDescent="0.25">
      <c r="A123" t="s">
        <v>356</v>
      </c>
      <c r="B123">
        <v>3.0573199999999998</v>
      </c>
      <c r="C123">
        <v>7.0219999999999996E-3</v>
      </c>
      <c r="D123">
        <v>52.860199999999999</v>
      </c>
      <c r="E123">
        <v>40.4163</v>
      </c>
      <c r="F123">
        <v>0.57713199999999998</v>
      </c>
      <c r="G123">
        <v>0.57748200000000005</v>
      </c>
      <c r="H123">
        <v>0.245674</v>
      </c>
      <c r="I123">
        <v>0.580789</v>
      </c>
      <c r="J123">
        <v>8.2443000000000002E-2</v>
      </c>
      <c r="K123">
        <v>3.8334E-2</v>
      </c>
      <c r="L123">
        <v>0.49619000000000002</v>
      </c>
      <c r="M123">
        <v>4.2966999999999998E-2</v>
      </c>
      <c r="N123">
        <v>0.141625</v>
      </c>
      <c r="O123">
        <v>0.31303999999999998</v>
      </c>
      <c r="P123">
        <v>9.4544000000000003E-2</v>
      </c>
      <c r="Q123">
        <v>1.1E-5</v>
      </c>
      <c r="R123">
        <v>0</v>
      </c>
      <c r="S123">
        <v>99.531000000000006</v>
      </c>
      <c r="T123">
        <v>12</v>
      </c>
      <c r="U123" t="s">
        <v>18</v>
      </c>
    </row>
    <row r="124" spans="1:21" x14ac:dyDescent="0.25">
      <c r="A124" t="s">
        <v>357</v>
      </c>
      <c r="B124">
        <v>3.0006900000000001</v>
      </c>
      <c r="C124">
        <v>7.7349999999999997E-3</v>
      </c>
      <c r="D124">
        <v>53.106299999999997</v>
      </c>
      <c r="E124">
        <v>40.785600000000002</v>
      </c>
      <c r="F124">
        <v>0.50951999999999997</v>
      </c>
      <c r="G124">
        <v>0.45927699999999999</v>
      </c>
      <c r="H124">
        <v>0.35342699999999999</v>
      </c>
      <c r="I124">
        <v>0.34168500000000002</v>
      </c>
      <c r="J124">
        <v>2.6304999999999999E-2</v>
      </c>
      <c r="K124">
        <v>0</v>
      </c>
      <c r="L124">
        <v>0.465387</v>
      </c>
      <c r="M124">
        <v>4.1266999999999998E-2</v>
      </c>
      <c r="N124">
        <v>0.46761900000000001</v>
      </c>
      <c r="O124">
        <v>0.29878100000000002</v>
      </c>
      <c r="P124">
        <v>5.3395999999999999E-2</v>
      </c>
      <c r="Q124">
        <v>0</v>
      </c>
      <c r="R124">
        <v>0</v>
      </c>
      <c r="S124">
        <v>99.916899999999998</v>
      </c>
      <c r="T124">
        <v>12</v>
      </c>
      <c r="U124" t="s">
        <v>18</v>
      </c>
    </row>
    <row r="125" spans="1:21" x14ac:dyDescent="0.25">
      <c r="A125" t="s">
        <v>358</v>
      </c>
      <c r="B125">
        <v>3.1678500000000001</v>
      </c>
      <c r="C125">
        <v>0</v>
      </c>
      <c r="D125">
        <v>52.767200000000003</v>
      </c>
      <c r="E125">
        <v>39.741300000000003</v>
      </c>
      <c r="F125">
        <v>0.63859200000000005</v>
      </c>
      <c r="G125">
        <v>0.97140800000000005</v>
      </c>
      <c r="H125">
        <v>0.447467</v>
      </c>
      <c r="I125">
        <v>0.59546399999999999</v>
      </c>
      <c r="J125">
        <v>4.6998999999999999E-2</v>
      </c>
      <c r="K125">
        <v>0</v>
      </c>
      <c r="L125">
        <v>0.66682300000000005</v>
      </c>
      <c r="M125">
        <v>4.8642999999999999E-2</v>
      </c>
      <c r="N125">
        <v>0.59179300000000001</v>
      </c>
      <c r="O125">
        <v>0.38949499999999998</v>
      </c>
      <c r="P125">
        <v>8.1007999999999997E-2</v>
      </c>
      <c r="Q125">
        <v>0</v>
      </c>
      <c r="R125">
        <v>0</v>
      </c>
      <c r="S125">
        <v>100.154</v>
      </c>
      <c r="T125">
        <v>12</v>
      </c>
      <c r="U125" t="s">
        <v>18</v>
      </c>
    </row>
    <row r="126" spans="1:21" x14ac:dyDescent="0.25">
      <c r="A126" t="s">
        <v>359</v>
      </c>
      <c r="B126">
        <v>2.9565800000000002</v>
      </c>
      <c r="C126">
        <v>8.4550000000000007E-3</v>
      </c>
      <c r="D126">
        <v>52.663499999999999</v>
      </c>
      <c r="E126">
        <v>40.407600000000002</v>
      </c>
      <c r="F126">
        <v>0.61665300000000001</v>
      </c>
      <c r="G126">
        <v>0.635382</v>
      </c>
      <c r="H126">
        <v>0.38364300000000001</v>
      </c>
      <c r="I126">
        <v>0.38877899999999999</v>
      </c>
      <c r="J126">
        <v>2.0704E-2</v>
      </c>
      <c r="K126">
        <v>0</v>
      </c>
      <c r="L126">
        <v>0.676315</v>
      </c>
      <c r="M126">
        <v>4.5130000000000003E-2</v>
      </c>
      <c r="N126">
        <v>0.28649200000000002</v>
      </c>
      <c r="O126">
        <v>0.37491799999999997</v>
      </c>
      <c r="P126">
        <v>4.2136E-2</v>
      </c>
      <c r="Q126">
        <v>3.9999999999999998E-6</v>
      </c>
      <c r="R126">
        <v>0</v>
      </c>
      <c r="S126">
        <v>99.506299999999996</v>
      </c>
      <c r="T126">
        <v>12</v>
      </c>
      <c r="U126" t="s">
        <v>18</v>
      </c>
    </row>
    <row r="127" spans="1:21" x14ac:dyDescent="0.25">
      <c r="A127" t="s">
        <v>360</v>
      </c>
      <c r="B127">
        <v>3.0581100000000001</v>
      </c>
      <c r="C127">
        <v>3.1649999999999998E-3</v>
      </c>
      <c r="D127">
        <v>55.163899999999998</v>
      </c>
      <c r="E127">
        <v>42.125599999999999</v>
      </c>
      <c r="F127">
        <v>0.27198499999999998</v>
      </c>
      <c r="G127">
        <v>0</v>
      </c>
      <c r="H127">
        <v>0</v>
      </c>
      <c r="I127">
        <v>0</v>
      </c>
      <c r="J127">
        <v>5.4419999999999998E-3</v>
      </c>
      <c r="K127">
        <v>0</v>
      </c>
      <c r="L127">
        <v>3.0814000000000001E-2</v>
      </c>
      <c r="M127">
        <v>2.2128999999999999E-2</v>
      </c>
      <c r="N127">
        <v>0</v>
      </c>
      <c r="O127">
        <v>1.9316E-2</v>
      </c>
      <c r="P127">
        <v>3.3284000000000001E-2</v>
      </c>
      <c r="Q127">
        <v>3.9999999999999998E-6</v>
      </c>
      <c r="R127">
        <v>0</v>
      </c>
      <c r="S127">
        <v>100.73399999999999</v>
      </c>
      <c r="T127">
        <v>12</v>
      </c>
      <c r="U127" t="s">
        <v>18</v>
      </c>
    </row>
    <row r="128" spans="1:21" x14ac:dyDescent="0.25">
      <c r="A128" t="s">
        <v>361</v>
      </c>
      <c r="B128">
        <v>3.0357099999999999</v>
      </c>
      <c r="C128">
        <v>5.7419999999999997E-3</v>
      </c>
      <c r="D128">
        <v>53.373800000000003</v>
      </c>
      <c r="E128">
        <v>40.805999999999997</v>
      </c>
      <c r="F128">
        <v>0.60852799999999996</v>
      </c>
      <c r="G128">
        <v>0.74341999999999997</v>
      </c>
      <c r="H128">
        <v>0.39187499999999997</v>
      </c>
      <c r="I128">
        <v>0.26732899999999998</v>
      </c>
      <c r="J128">
        <v>4.0423000000000001E-2</v>
      </c>
      <c r="K128">
        <v>0</v>
      </c>
      <c r="L128">
        <v>0.39668199999999998</v>
      </c>
      <c r="M128">
        <v>4.7189000000000002E-2</v>
      </c>
      <c r="N128">
        <v>0.25181100000000001</v>
      </c>
      <c r="O128">
        <v>0.36366599999999999</v>
      </c>
      <c r="P128">
        <v>4.5469000000000002E-2</v>
      </c>
      <c r="Q128">
        <v>3.9999999999999998E-6</v>
      </c>
      <c r="R128">
        <v>0</v>
      </c>
      <c r="S128">
        <v>100.378</v>
      </c>
      <c r="T128">
        <v>12</v>
      </c>
      <c r="U128" t="s">
        <v>18</v>
      </c>
    </row>
    <row r="129" spans="1:21" x14ac:dyDescent="0.25">
      <c r="A129" t="s">
        <v>362</v>
      </c>
      <c r="B129">
        <v>3.1274700000000002</v>
      </c>
      <c r="C129">
        <v>4.4050000000000001E-3</v>
      </c>
      <c r="D129">
        <v>53.244399999999999</v>
      </c>
      <c r="E129">
        <v>41.2654</v>
      </c>
      <c r="F129">
        <v>0.57023999999999997</v>
      </c>
      <c r="G129">
        <v>0.57830000000000004</v>
      </c>
      <c r="H129">
        <v>0.34349400000000002</v>
      </c>
      <c r="I129">
        <v>0.30574699999999999</v>
      </c>
      <c r="J129">
        <v>2.3871E-2</v>
      </c>
      <c r="K129">
        <v>0</v>
      </c>
      <c r="L129">
        <v>0.55625899999999995</v>
      </c>
      <c r="M129">
        <v>4.5677000000000002E-2</v>
      </c>
      <c r="N129">
        <v>0.18337400000000001</v>
      </c>
      <c r="O129">
        <v>0.35420000000000001</v>
      </c>
      <c r="P129">
        <v>3.9496000000000003E-2</v>
      </c>
      <c r="Q129">
        <v>0</v>
      </c>
      <c r="R129">
        <v>0</v>
      </c>
      <c r="S129">
        <v>100.642</v>
      </c>
      <c r="T129">
        <v>12</v>
      </c>
      <c r="U129" t="s">
        <v>18</v>
      </c>
    </row>
    <row r="130" spans="1:21" x14ac:dyDescent="0.25">
      <c r="A130" t="s">
        <v>363</v>
      </c>
      <c r="B130">
        <v>2.9367100000000002</v>
      </c>
      <c r="C130">
        <v>3.9399999999999999E-3</v>
      </c>
      <c r="D130">
        <v>53.188099999999999</v>
      </c>
      <c r="E130">
        <v>40.733199999999997</v>
      </c>
      <c r="F130">
        <v>0.60739100000000001</v>
      </c>
      <c r="G130">
        <v>0.63966999999999996</v>
      </c>
      <c r="H130">
        <v>0.37419599999999997</v>
      </c>
      <c r="I130">
        <v>0.31629699999999999</v>
      </c>
      <c r="J130">
        <v>2.1982000000000002E-2</v>
      </c>
      <c r="K130">
        <v>0</v>
      </c>
      <c r="L130">
        <v>0.56686199999999998</v>
      </c>
      <c r="M130">
        <v>4.4139999999999999E-2</v>
      </c>
      <c r="N130">
        <v>0.238785</v>
      </c>
      <c r="O130">
        <v>0.40861900000000001</v>
      </c>
      <c r="P130">
        <v>3.8246000000000002E-2</v>
      </c>
      <c r="Q130">
        <v>7.9999999999999996E-6</v>
      </c>
      <c r="R130">
        <v>0</v>
      </c>
      <c r="S130">
        <v>100.11799999999999</v>
      </c>
      <c r="T130">
        <v>12</v>
      </c>
      <c r="U130" t="s">
        <v>18</v>
      </c>
    </row>
    <row r="131" spans="1:21" x14ac:dyDescent="0.25">
      <c r="A131" t="s">
        <v>364</v>
      </c>
      <c r="B131">
        <v>3.0748600000000001</v>
      </c>
      <c r="C131">
        <v>7.9159999999999994E-3</v>
      </c>
      <c r="D131">
        <v>53.606499999999997</v>
      </c>
      <c r="E131">
        <v>39.983400000000003</v>
      </c>
      <c r="F131">
        <v>0.48418600000000001</v>
      </c>
      <c r="G131">
        <v>0.498367</v>
      </c>
      <c r="H131">
        <v>0.24334500000000001</v>
      </c>
      <c r="I131">
        <v>0.54348300000000005</v>
      </c>
      <c r="J131">
        <v>0.138795</v>
      </c>
      <c r="K131">
        <v>7.1390999999999996E-2</v>
      </c>
      <c r="L131">
        <v>0.34118999999999999</v>
      </c>
      <c r="M131">
        <v>4.5867999999999999E-2</v>
      </c>
      <c r="N131">
        <v>0.28310200000000002</v>
      </c>
      <c r="O131">
        <v>0.27363799999999999</v>
      </c>
      <c r="P131">
        <v>0.168465</v>
      </c>
      <c r="Q131">
        <v>-1.0000000000000001E-5</v>
      </c>
      <c r="R131">
        <v>0</v>
      </c>
      <c r="S131">
        <v>99.764499999999998</v>
      </c>
      <c r="T131">
        <v>12</v>
      </c>
      <c r="U131" t="s">
        <v>18</v>
      </c>
    </row>
    <row r="132" spans="1:21" x14ac:dyDescent="0.25">
      <c r="A132" t="s">
        <v>365</v>
      </c>
      <c r="B132">
        <v>3.0941399999999999</v>
      </c>
      <c r="C132">
        <v>4.6160000000000003E-3</v>
      </c>
      <c r="D132">
        <v>52.944000000000003</v>
      </c>
      <c r="E132">
        <v>41.010399999999997</v>
      </c>
      <c r="F132">
        <v>0.61503699999999994</v>
      </c>
      <c r="G132">
        <v>0.60064099999999998</v>
      </c>
      <c r="H132">
        <v>0.41461599999999998</v>
      </c>
      <c r="I132">
        <v>0.27922200000000003</v>
      </c>
      <c r="J132">
        <v>3.8161E-2</v>
      </c>
      <c r="K132">
        <v>0</v>
      </c>
      <c r="L132">
        <v>0.40398800000000001</v>
      </c>
      <c r="M132">
        <v>4.6100000000000002E-2</v>
      </c>
      <c r="N132">
        <v>0.374747</v>
      </c>
      <c r="O132">
        <v>0.34246199999999999</v>
      </c>
      <c r="P132">
        <v>5.4810999999999999E-2</v>
      </c>
      <c r="Q132">
        <v>3.9999999999999998E-6</v>
      </c>
      <c r="R132">
        <v>0</v>
      </c>
      <c r="S132">
        <v>100.223</v>
      </c>
      <c r="T132">
        <v>12</v>
      </c>
      <c r="U132" t="s">
        <v>18</v>
      </c>
    </row>
    <row r="133" spans="1:21" x14ac:dyDescent="0.25">
      <c r="A133" t="s">
        <v>366</v>
      </c>
      <c r="B133">
        <v>3.004</v>
      </c>
      <c r="C133">
        <v>1.4208E-2</v>
      </c>
      <c r="D133">
        <v>52.611899999999999</v>
      </c>
      <c r="E133">
        <v>41.073700000000002</v>
      </c>
      <c r="F133">
        <v>0.54212899999999997</v>
      </c>
      <c r="G133">
        <v>0.51998999999999995</v>
      </c>
      <c r="H133">
        <v>0.29215000000000002</v>
      </c>
      <c r="I133">
        <v>0.27927200000000002</v>
      </c>
      <c r="J133">
        <v>3.7565000000000001E-2</v>
      </c>
      <c r="K133">
        <v>0</v>
      </c>
      <c r="L133">
        <v>0.40512799999999999</v>
      </c>
      <c r="M133">
        <v>4.3679999999999997E-2</v>
      </c>
      <c r="N133">
        <v>0.33698600000000001</v>
      </c>
      <c r="O133">
        <v>0.34171000000000001</v>
      </c>
      <c r="P133">
        <v>4.8716000000000002E-2</v>
      </c>
      <c r="Q133">
        <v>3.9999999999999998E-6</v>
      </c>
      <c r="R133">
        <v>0</v>
      </c>
      <c r="S133">
        <v>99.551199999999994</v>
      </c>
      <c r="T133">
        <v>12</v>
      </c>
      <c r="U133" t="s">
        <v>18</v>
      </c>
    </row>
    <row r="134" spans="1:21" x14ac:dyDescent="0.25">
      <c r="A134" t="s">
        <v>367</v>
      </c>
      <c r="B134">
        <v>3.17632</v>
      </c>
      <c r="C134">
        <v>4.64E-3</v>
      </c>
      <c r="D134">
        <v>53.329000000000001</v>
      </c>
      <c r="E134">
        <v>40.514800000000001</v>
      </c>
      <c r="F134">
        <v>0.46362599999999998</v>
      </c>
      <c r="G134">
        <v>0.62580800000000003</v>
      </c>
      <c r="H134">
        <v>0.29356199999999999</v>
      </c>
      <c r="I134">
        <v>0.414997</v>
      </c>
      <c r="J134">
        <v>1.2999E-2</v>
      </c>
      <c r="K134">
        <v>0</v>
      </c>
      <c r="L134">
        <v>0.57767299999999999</v>
      </c>
      <c r="M134">
        <v>4.3375999999999998E-2</v>
      </c>
      <c r="N134">
        <v>0.30702099999999999</v>
      </c>
      <c r="O134">
        <v>0.249946</v>
      </c>
      <c r="P134">
        <v>1.6569E-2</v>
      </c>
      <c r="Q134">
        <v>0</v>
      </c>
      <c r="R134">
        <v>0</v>
      </c>
      <c r="S134">
        <v>100.03</v>
      </c>
      <c r="T134">
        <v>12</v>
      </c>
      <c r="U134" t="s">
        <v>18</v>
      </c>
    </row>
    <row r="135" spans="1:21" x14ac:dyDescent="0.25">
      <c r="A135" t="s">
        <v>406</v>
      </c>
      <c r="B135">
        <v>3.0596999999999999</v>
      </c>
      <c r="C135">
        <v>3.6350000000000002E-3</v>
      </c>
      <c r="D135">
        <v>50.707999999999998</v>
      </c>
      <c r="E135">
        <v>38.663400000000003</v>
      </c>
      <c r="F135">
        <v>0.39724199999999998</v>
      </c>
      <c r="G135">
        <v>0.13314599999999999</v>
      </c>
      <c r="H135">
        <v>0.114492</v>
      </c>
      <c r="I135">
        <v>1.91367</v>
      </c>
      <c r="J135">
        <v>0.77971000000000001</v>
      </c>
      <c r="K135">
        <v>0.56232400000000005</v>
      </c>
      <c r="L135">
        <v>0.38750800000000002</v>
      </c>
      <c r="M135">
        <v>6.0505000000000003E-2</v>
      </c>
      <c r="N135">
        <v>0.10825</v>
      </c>
      <c r="O135">
        <v>0.235348</v>
      </c>
      <c r="P135">
        <v>0.87508300000000006</v>
      </c>
      <c r="Q135">
        <v>0</v>
      </c>
      <c r="R135">
        <v>0</v>
      </c>
      <c r="S135">
        <v>98.002099999999999</v>
      </c>
      <c r="T135">
        <v>12</v>
      </c>
      <c r="U135" t="s">
        <v>18</v>
      </c>
    </row>
    <row r="136" spans="1:21" x14ac:dyDescent="0.25">
      <c r="A136" t="s">
        <v>368</v>
      </c>
      <c r="B136">
        <v>3.06975</v>
      </c>
      <c r="C136">
        <v>6.7000000000000002E-4</v>
      </c>
      <c r="D136">
        <v>52.901299999999999</v>
      </c>
      <c r="E136">
        <v>40.450899999999997</v>
      </c>
      <c r="F136">
        <v>0.39642699999999997</v>
      </c>
      <c r="G136">
        <v>0.53873000000000004</v>
      </c>
      <c r="H136">
        <v>0.36765199999999998</v>
      </c>
      <c r="I136">
        <v>0.61895199999999995</v>
      </c>
      <c r="J136">
        <v>6.5985000000000002E-2</v>
      </c>
      <c r="K136">
        <v>3.8897000000000001E-2</v>
      </c>
      <c r="L136">
        <v>0.53717899999999996</v>
      </c>
      <c r="M136">
        <v>3.848E-2</v>
      </c>
      <c r="N136">
        <v>0.18781300000000001</v>
      </c>
      <c r="O136">
        <v>0.31404799999999999</v>
      </c>
      <c r="P136">
        <v>7.1809999999999999E-2</v>
      </c>
      <c r="Q136">
        <v>0</v>
      </c>
      <c r="R136">
        <v>0</v>
      </c>
      <c r="S136">
        <v>99.598500000000001</v>
      </c>
      <c r="T136">
        <v>12</v>
      </c>
      <c r="U136" t="s">
        <v>18</v>
      </c>
    </row>
    <row r="137" spans="1:21" x14ac:dyDescent="0.25">
      <c r="A137" t="s">
        <v>369</v>
      </c>
      <c r="B137">
        <v>3.0563500000000001</v>
      </c>
      <c r="C137">
        <v>2.0177E-2</v>
      </c>
      <c r="D137">
        <v>53.370800000000003</v>
      </c>
      <c r="E137">
        <v>40.7136</v>
      </c>
      <c r="F137">
        <v>0.375338</v>
      </c>
      <c r="G137">
        <v>0.34822399999999998</v>
      </c>
      <c r="H137">
        <v>0.27735700000000002</v>
      </c>
      <c r="I137">
        <v>0.447629</v>
      </c>
      <c r="J137">
        <v>7.1353E-2</v>
      </c>
      <c r="K137">
        <v>3.4103000000000001E-2</v>
      </c>
      <c r="L137">
        <v>0.51619999999999999</v>
      </c>
      <c r="M137">
        <v>3.8800000000000001E-2</v>
      </c>
      <c r="N137">
        <v>0</v>
      </c>
      <c r="O137">
        <v>0.343499</v>
      </c>
      <c r="P137">
        <v>9.6665000000000001E-2</v>
      </c>
      <c r="Q137">
        <v>3.9999999999999998E-6</v>
      </c>
      <c r="R137">
        <v>0</v>
      </c>
      <c r="S137">
        <v>99.710099999999997</v>
      </c>
      <c r="T137">
        <v>12</v>
      </c>
      <c r="U137" t="s">
        <v>18</v>
      </c>
    </row>
    <row r="138" spans="1:21" x14ac:dyDescent="0.25">
      <c r="A138" t="s">
        <v>370</v>
      </c>
      <c r="B138">
        <v>3.17374</v>
      </c>
      <c r="C138">
        <v>9.7219999999999997E-3</v>
      </c>
      <c r="D138">
        <v>53.944400000000002</v>
      </c>
      <c r="E138">
        <v>40.791699999999999</v>
      </c>
      <c r="F138">
        <v>0.32949800000000001</v>
      </c>
      <c r="G138">
        <v>0.28938199999999997</v>
      </c>
      <c r="H138">
        <v>0.14737</v>
      </c>
      <c r="I138">
        <v>0.92881199999999997</v>
      </c>
      <c r="J138">
        <v>0.25034600000000001</v>
      </c>
      <c r="K138">
        <v>0.163165</v>
      </c>
      <c r="L138">
        <v>0.590665</v>
      </c>
      <c r="M138">
        <v>4.3243999999999998E-2</v>
      </c>
      <c r="N138">
        <v>9.3035999999999994E-2</v>
      </c>
      <c r="O138">
        <v>0.22664100000000001</v>
      </c>
      <c r="P138">
        <v>0.28504699999999999</v>
      </c>
      <c r="Q138">
        <v>1.1E-5</v>
      </c>
      <c r="R138">
        <v>0</v>
      </c>
      <c r="S138">
        <v>101.267</v>
      </c>
      <c r="T138">
        <v>12</v>
      </c>
      <c r="U138" t="s">
        <v>18</v>
      </c>
    </row>
    <row r="139" spans="1:21" x14ac:dyDescent="0.25">
      <c r="A139" t="s">
        <v>371</v>
      </c>
      <c r="B139">
        <v>2.9986799999999998</v>
      </c>
      <c r="C139">
        <v>2.3553000000000001E-2</v>
      </c>
      <c r="D139">
        <v>53.269500000000001</v>
      </c>
      <c r="E139">
        <v>41.153100000000002</v>
      </c>
      <c r="F139">
        <v>0.79481900000000005</v>
      </c>
      <c r="G139">
        <v>0.31459500000000001</v>
      </c>
      <c r="H139">
        <v>0.19828000000000001</v>
      </c>
      <c r="I139">
        <v>0.167042</v>
      </c>
      <c r="J139">
        <v>2.4628000000000001E-2</v>
      </c>
      <c r="K139">
        <v>0</v>
      </c>
      <c r="L139">
        <v>0.56950100000000003</v>
      </c>
      <c r="M139">
        <v>5.0136E-2</v>
      </c>
      <c r="N139">
        <v>7.3092000000000004E-2</v>
      </c>
      <c r="O139">
        <v>0.34231899999999998</v>
      </c>
      <c r="P139">
        <v>7.9971E-2</v>
      </c>
      <c r="Q139">
        <v>0</v>
      </c>
      <c r="R139">
        <v>0</v>
      </c>
      <c r="S139">
        <v>100.059</v>
      </c>
      <c r="T139">
        <v>12</v>
      </c>
      <c r="U139" t="s">
        <v>18</v>
      </c>
    </row>
    <row r="140" spans="1:21" x14ac:dyDescent="0.25">
      <c r="A140" t="s">
        <v>372</v>
      </c>
      <c r="B140">
        <v>3.0380600000000002</v>
      </c>
      <c r="C140">
        <v>1.065E-2</v>
      </c>
      <c r="D140">
        <v>53.612699999999997</v>
      </c>
      <c r="E140">
        <v>40.799300000000002</v>
      </c>
      <c r="F140">
        <v>0.73322500000000002</v>
      </c>
      <c r="G140">
        <v>0.363396</v>
      </c>
      <c r="H140">
        <v>0.13772799999999999</v>
      </c>
      <c r="I140">
        <v>0.18074999999999999</v>
      </c>
      <c r="J140">
        <v>1.8584E-2</v>
      </c>
      <c r="K140">
        <v>0</v>
      </c>
      <c r="L140">
        <v>0.56873600000000002</v>
      </c>
      <c r="M140">
        <v>3.8434999999999997E-2</v>
      </c>
      <c r="N140">
        <v>0.35246</v>
      </c>
      <c r="O140">
        <v>0.33915899999999999</v>
      </c>
      <c r="P140">
        <v>6.0068999999999997E-2</v>
      </c>
      <c r="Q140">
        <v>0</v>
      </c>
      <c r="R140">
        <v>0</v>
      </c>
      <c r="S140">
        <v>100.253</v>
      </c>
      <c r="T140">
        <v>12</v>
      </c>
      <c r="U140" t="s">
        <v>18</v>
      </c>
    </row>
    <row r="141" spans="1:21" x14ac:dyDescent="0.25">
      <c r="A141" t="s">
        <v>373</v>
      </c>
      <c r="B141">
        <v>3.06941</v>
      </c>
      <c r="C141">
        <v>1.3183E-2</v>
      </c>
      <c r="D141">
        <v>55.086599999999997</v>
      </c>
      <c r="E141">
        <v>42.368299999999998</v>
      </c>
      <c r="F141">
        <v>0.33480100000000002</v>
      </c>
      <c r="G141">
        <v>8.0155000000000004E-2</v>
      </c>
      <c r="H141">
        <v>8.1455E-2</v>
      </c>
      <c r="I141">
        <v>9.9627999999999994E-2</v>
      </c>
      <c r="J141">
        <v>4.4984999999999997E-2</v>
      </c>
      <c r="K141">
        <v>3.3409999999999998E-3</v>
      </c>
      <c r="L141">
        <v>0.15934699999999999</v>
      </c>
      <c r="M141">
        <v>2.6005E-2</v>
      </c>
      <c r="N141">
        <v>6.2640000000000001E-2</v>
      </c>
      <c r="O141">
        <v>7.5648999999999994E-2</v>
      </c>
      <c r="P141">
        <v>8.6295999999999998E-2</v>
      </c>
      <c r="Q141">
        <v>0</v>
      </c>
      <c r="R141">
        <v>0</v>
      </c>
      <c r="S141">
        <v>101.592</v>
      </c>
      <c r="T141">
        <v>12</v>
      </c>
      <c r="U141" t="s">
        <v>18</v>
      </c>
    </row>
    <row r="142" spans="1:21" x14ac:dyDescent="0.25">
      <c r="A142" t="s">
        <v>374</v>
      </c>
      <c r="B142">
        <v>3.1231499999999999</v>
      </c>
      <c r="C142">
        <v>0</v>
      </c>
      <c r="D142">
        <v>54.442700000000002</v>
      </c>
      <c r="E142">
        <v>41.591299999999997</v>
      </c>
      <c r="F142">
        <v>0.72936299999999998</v>
      </c>
      <c r="G142">
        <v>0.24408199999999999</v>
      </c>
      <c r="H142">
        <v>9.1485999999999998E-2</v>
      </c>
      <c r="I142">
        <v>0.157276</v>
      </c>
      <c r="J142">
        <v>7.85E-4</v>
      </c>
      <c r="K142">
        <v>0</v>
      </c>
      <c r="L142">
        <v>0.534995</v>
      </c>
      <c r="M142">
        <v>3.9427999999999998E-2</v>
      </c>
      <c r="N142">
        <v>9.0697E-2</v>
      </c>
      <c r="O142">
        <v>0.219218</v>
      </c>
      <c r="P142">
        <v>3.5281E-2</v>
      </c>
      <c r="Q142">
        <v>0</v>
      </c>
      <c r="R142">
        <v>0</v>
      </c>
      <c r="S142">
        <v>101.3</v>
      </c>
      <c r="T142">
        <v>12</v>
      </c>
      <c r="U142" t="s">
        <v>18</v>
      </c>
    </row>
    <row r="143" spans="1:21" x14ac:dyDescent="0.25">
      <c r="A143" t="s">
        <v>375</v>
      </c>
      <c r="B143">
        <v>2.9881500000000001</v>
      </c>
      <c r="C143">
        <v>1.5755000000000002E-2</v>
      </c>
      <c r="D143">
        <v>54.301099999999998</v>
      </c>
      <c r="E143">
        <v>41.3172</v>
      </c>
      <c r="F143">
        <v>0.69764700000000002</v>
      </c>
      <c r="G143">
        <v>0.110386</v>
      </c>
      <c r="H143">
        <v>5.5310999999999999E-2</v>
      </c>
      <c r="I143">
        <v>0.169798</v>
      </c>
      <c r="J143">
        <v>2.9780000000000002E-3</v>
      </c>
      <c r="K143">
        <v>0</v>
      </c>
      <c r="L143">
        <v>0.560562</v>
      </c>
      <c r="M143">
        <v>3.6548999999999998E-2</v>
      </c>
      <c r="N143">
        <v>0.374141</v>
      </c>
      <c r="O143">
        <v>0.23778299999999999</v>
      </c>
      <c r="P143">
        <v>5.8465000000000003E-2</v>
      </c>
      <c r="Q143">
        <v>7.9999999999999996E-6</v>
      </c>
      <c r="R143">
        <v>0</v>
      </c>
      <c r="S143">
        <v>100.926</v>
      </c>
      <c r="T143">
        <v>12</v>
      </c>
      <c r="U143" t="s">
        <v>18</v>
      </c>
    </row>
    <row r="144" spans="1:21" x14ac:dyDescent="0.25">
      <c r="A144" t="s">
        <v>376</v>
      </c>
      <c r="B144">
        <v>3.0618300000000001</v>
      </c>
      <c r="C144">
        <v>2.5575000000000001E-2</v>
      </c>
      <c r="D144">
        <v>53.609699999999997</v>
      </c>
      <c r="E144">
        <v>41.170400000000001</v>
      </c>
      <c r="F144">
        <v>0.64097000000000004</v>
      </c>
      <c r="G144">
        <v>0.243925</v>
      </c>
      <c r="H144">
        <v>5.9006000000000003E-2</v>
      </c>
      <c r="I144">
        <v>0.20740500000000001</v>
      </c>
      <c r="J144">
        <v>3.9503000000000003E-2</v>
      </c>
      <c r="K144">
        <v>2.0479999999999999E-3</v>
      </c>
      <c r="L144">
        <v>0.48233900000000002</v>
      </c>
      <c r="M144">
        <v>4.7330999999999998E-2</v>
      </c>
      <c r="N144">
        <v>0.16949900000000001</v>
      </c>
      <c r="O144">
        <v>0.26991399999999999</v>
      </c>
      <c r="P144">
        <v>4.6835000000000002E-2</v>
      </c>
      <c r="Q144">
        <v>0</v>
      </c>
      <c r="R144">
        <v>0</v>
      </c>
      <c r="S144">
        <v>100.07599999999999</v>
      </c>
      <c r="T144">
        <v>12</v>
      </c>
      <c r="U144" t="s">
        <v>18</v>
      </c>
    </row>
    <row r="145" spans="1:21" x14ac:dyDescent="0.25">
      <c r="A145" t="s">
        <v>377</v>
      </c>
      <c r="B145">
        <v>3.0364800000000001</v>
      </c>
      <c r="C145">
        <v>5.7903999999999997E-2</v>
      </c>
      <c r="D145">
        <v>52.532899999999998</v>
      </c>
      <c r="E145">
        <v>40.651899999999998</v>
      </c>
      <c r="F145">
        <v>0.89680400000000005</v>
      </c>
      <c r="G145">
        <v>0.31833099999999998</v>
      </c>
      <c r="H145">
        <v>0.13374800000000001</v>
      </c>
      <c r="I145">
        <v>0.33019799999999999</v>
      </c>
      <c r="J145">
        <v>9.5772999999999997E-2</v>
      </c>
      <c r="K145">
        <v>2.8461E-2</v>
      </c>
      <c r="L145">
        <v>0.46670699999999998</v>
      </c>
      <c r="M145">
        <v>5.3095000000000003E-2</v>
      </c>
      <c r="N145">
        <v>0.43285099999999999</v>
      </c>
      <c r="O145">
        <v>0.27798400000000001</v>
      </c>
      <c r="P145">
        <v>9.4084000000000001E-2</v>
      </c>
      <c r="Q145">
        <v>0</v>
      </c>
      <c r="R145">
        <v>0</v>
      </c>
      <c r="S145">
        <v>99.407200000000003</v>
      </c>
      <c r="T145">
        <v>12</v>
      </c>
      <c r="U145" t="s">
        <v>18</v>
      </c>
    </row>
    <row r="146" spans="1:21" x14ac:dyDescent="0.25">
      <c r="A146" t="s">
        <v>378</v>
      </c>
      <c r="B146">
        <v>3.1008200000000001</v>
      </c>
      <c r="C146">
        <v>1.9141999999999999E-2</v>
      </c>
      <c r="D146">
        <v>52.874000000000002</v>
      </c>
      <c r="E146">
        <v>40.074300000000001</v>
      </c>
      <c r="F146">
        <v>0.27614100000000003</v>
      </c>
      <c r="G146">
        <v>1.2106E-2</v>
      </c>
      <c r="H146">
        <v>0</v>
      </c>
      <c r="I146">
        <v>1.7109700000000001</v>
      </c>
      <c r="J146">
        <v>0.53756700000000002</v>
      </c>
      <c r="K146">
        <v>9.7400000000000004E-4</v>
      </c>
      <c r="L146">
        <v>0.10498499999999999</v>
      </c>
      <c r="M146">
        <v>6.1450999999999999E-2</v>
      </c>
      <c r="N146">
        <v>8.7989999999999995E-3</v>
      </c>
      <c r="O146">
        <v>0.119103</v>
      </c>
      <c r="P146">
        <v>0.34451700000000002</v>
      </c>
      <c r="Q146">
        <v>0</v>
      </c>
      <c r="R146">
        <v>0</v>
      </c>
      <c r="S146">
        <v>99.244900000000001</v>
      </c>
      <c r="T146">
        <v>12</v>
      </c>
      <c r="U146" t="s">
        <v>18</v>
      </c>
    </row>
    <row r="147" spans="1:21" x14ac:dyDescent="0.25">
      <c r="A147" t="s">
        <v>379</v>
      </c>
      <c r="B147">
        <v>3.25624</v>
      </c>
      <c r="C147">
        <v>2.3348000000000001E-2</v>
      </c>
      <c r="D147">
        <v>54.863399999999999</v>
      </c>
      <c r="E147">
        <v>42.184699999999999</v>
      </c>
      <c r="F147">
        <v>0.17246300000000001</v>
      </c>
      <c r="G147">
        <v>0</v>
      </c>
      <c r="H147">
        <v>0</v>
      </c>
      <c r="I147">
        <v>0</v>
      </c>
      <c r="J147">
        <v>2.7629999999999998E-3</v>
      </c>
      <c r="K147">
        <v>0</v>
      </c>
      <c r="L147">
        <v>6.7355999999999999E-2</v>
      </c>
      <c r="M147">
        <v>2.0393000000000001E-2</v>
      </c>
      <c r="N147">
        <v>0</v>
      </c>
      <c r="O147">
        <v>0.11011700000000001</v>
      </c>
      <c r="P147">
        <v>7.561E-3</v>
      </c>
      <c r="Q147">
        <v>-1.0000000000000001E-5</v>
      </c>
      <c r="R147">
        <v>0</v>
      </c>
      <c r="S147">
        <v>100.708</v>
      </c>
      <c r="T147">
        <v>12</v>
      </c>
      <c r="U147" t="s">
        <v>18</v>
      </c>
    </row>
    <row r="148" spans="1:21" x14ac:dyDescent="0.25">
      <c r="A148" t="s">
        <v>380</v>
      </c>
      <c r="B148">
        <v>3.1941899999999999</v>
      </c>
      <c r="C148">
        <v>1.9066E-2</v>
      </c>
      <c r="D148">
        <v>53.427</v>
      </c>
      <c r="E148">
        <v>40.599600000000002</v>
      </c>
      <c r="F148">
        <v>0.63478100000000004</v>
      </c>
      <c r="G148">
        <v>0.243558</v>
      </c>
      <c r="H148">
        <v>9.2982999999999996E-2</v>
      </c>
      <c r="I148">
        <v>0.64611700000000005</v>
      </c>
      <c r="J148">
        <v>0.232824</v>
      </c>
      <c r="K148">
        <v>0.113633</v>
      </c>
      <c r="L148">
        <v>0.433778</v>
      </c>
      <c r="M148">
        <v>3.9627000000000002E-2</v>
      </c>
      <c r="N148">
        <v>0</v>
      </c>
      <c r="O148">
        <v>0.25705899999999998</v>
      </c>
      <c r="P148">
        <v>0.45443499999999998</v>
      </c>
      <c r="Q148">
        <v>0</v>
      </c>
      <c r="R148">
        <v>0</v>
      </c>
      <c r="S148">
        <v>100.389</v>
      </c>
      <c r="T148">
        <v>12</v>
      </c>
      <c r="U148" t="s">
        <v>18</v>
      </c>
    </row>
    <row r="149" spans="1:21" x14ac:dyDescent="0.25">
      <c r="A149" t="s">
        <v>381</v>
      </c>
      <c r="B149">
        <v>3.0080399999999998</v>
      </c>
      <c r="C149">
        <v>1.4873000000000001E-2</v>
      </c>
      <c r="D149">
        <v>54.203699999999998</v>
      </c>
      <c r="E149">
        <v>40.525500000000001</v>
      </c>
      <c r="F149">
        <v>0.84151299999999996</v>
      </c>
      <c r="G149">
        <v>0.104168</v>
      </c>
      <c r="H149">
        <v>8.1668000000000004E-2</v>
      </c>
      <c r="I149">
        <v>0.178063</v>
      </c>
      <c r="J149">
        <v>2.4625000000000001E-2</v>
      </c>
      <c r="K149">
        <v>0</v>
      </c>
      <c r="L149">
        <v>0.630305</v>
      </c>
      <c r="M149">
        <v>4.6067999999999998E-2</v>
      </c>
      <c r="N149">
        <v>5.7807999999999998E-2</v>
      </c>
      <c r="O149">
        <v>0.31302600000000003</v>
      </c>
      <c r="P149">
        <v>4.9395000000000001E-2</v>
      </c>
      <c r="Q149">
        <v>0</v>
      </c>
      <c r="R149">
        <v>0</v>
      </c>
      <c r="S149">
        <v>100.07899999999999</v>
      </c>
      <c r="T149">
        <v>12</v>
      </c>
      <c r="U149" t="s">
        <v>18</v>
      </c>
    </row>
    <row r="150" spans="1:21" x14ac:dyDescent="0.25">
      <c r="A150" t="s">
        <v>382</v>
      </c>
      <c r="B150">
        <v>3.0204499999999999</v>
      </c>
      <c r="C150">
        <v>1.8724999999999999E-2</v>
      </c>
      <c r="D150">
        <v>54.002499999999998</v>
      </c>
      <c r="E150">
        <v>41.109900000000003</v>
      </c>
      <c r="F150">
        <v>0.84479300000000002</v>
      </c>
      <c r="G150">
        <v>0.16670399999999999</v>
      </c>
      <c r="H150">
        <v>0.17521700000000001</v>
      </c>
      <c r="I150">
        <v>0.17914099999999999</v>
      </c>
      <c r="J150">
        <v>3.3196999999999997E-2</v>
      </c>
      <c r="K150">
        <v>0</v>
      </c>
      <c r="L150">
        <v>0.61183200000000004</v>
      </c>
      <c r="M150">
        <v>5.0535999999999998E-2</v>
      </c>
      <c r="N150">
        <v>0.13428699999999999</v>
      </c>
      <c r="O150">
        <v>0.30392400000000003</v>
      </c>
      <c r="P150">
        <v>4.2798000000000003E-2</v>
      </c>
      <c r="Q150">
        <v>7.9999999999999996E-6</v>
      </c>
      <c r="R150">
        <v>0</v>
      </c>
      <c r="S150">
        <v>100.694</v>
      </c>
      <c r="T150">
        <v>12</v>
      </c>
      <c r="U150" t="s">
        <v>18</v>
      </c>
    </row>
    <row r="151" spans="1:21" x14ac:dyDescent="0.25">
      <c r="A151" t="s">
        <v>383</v>
      </c>
      <c r="B151">
        <v>3.00468</v>
      </c>
      <c r="C151">
        <v>2.7563000000000001E-2</v>
      </c>
      <c r="D151">
        <v>53.511600000000001</v>
      </c>
      <c r="E151">
        <v>41.699800000000003</v>
      </c>
      <c r="F151">
        <v>0.64820199999999994</v>
      </c>
      <c r="G151">
        <v>8.3040000000000003E-2</v>
      </c>
      <c r="H151">
        <v>8.6291999999999994E-2</v>
      </c>
      <c r="I151">
        <v>0.218893</v>
      </c>
      <c r="J151">
        <v>2.8746000000000001E-2</v>
      </c>
      <c r="K151">
        <v>0</v>
      </c>
      <c r="L151">
        <v>0.50064200000000003</v>
      </c>
      <c r="M151">
        <v>4.3387000000000002E-2</v>
      </c>
      <c r="N151">
        <v>0</v>
      </c>
      <c r="O151">
        <v>0.22497700000000001</v>
      </c>
      <c r="P151">
        <v>3.6492999999999998E-2</v>
      </c>
      <c r="Q151">
        <v>1.1E-5</v>
      </c>
      <c r="R151">
        <v>0</v>
      </c>
      <c r="S151">
        <v>100.114</v>
      </c>
      <c r="T151">
        <v>12</v>
      </c>
      <c r="U151" t="s">
        <v>18</v>
      </c>
    </row>
    <row r="152" spans="1:21" x14ac:dyDescent="0.25">
      <c r="A152" t="s">
        <v>384</v>
      </c>
      <c r="B152">
        <v>3.1918199999999999</v>
      </c>
      <c r="C152">
        <v>1.5121000000000001E-2</v>
      </c>
      <c r="D152">
        <v>53.737900000000003</v>
      </c>
      <c r="E152">
        <v>41.236600000000003</v>
      </c>
      <c r="F152">
        <v>0.84917799999999999</v>
      </c>
      <c r="G152">
        <v>0.173516</v>
      </c>
      <c r="H152">
        <v>0.112814</v>
      </c>
      <c r="I152">
        <v>0.23272000000000001</v>
      </c>
      <c r="J152">
        <v>3.7451999999999999E-2</v>
      </c>
      <c r="K152">
        <v>0</v>
      </c>
      <c r="L152">
        <v>0.61813499999999999</v>
      </c>
      <c r="M152">
        <v>4.5109999999999997E-2</v>
      </c>
      <c r="N152">
        <v>0.181785</v>
      </c>
      <c r="O152">
        <v>0.26831899999999997</v>
      </c>
      <c r="P152">
        <v>6.6727999999999996E-2</v>
      </c>
      <c r="Q152">
        <v>7.9999999999999996E-6</v>
      </c>
      <c r="R152">
        <v>0</v>
      </c>
      <c r="S152">
        <v>100.767</v>
      </c>
      <c r="T152">
        <v>12</v>
      </c>
      <c r="U152" t="s">
        <v>18</v>
      </c>
    </row>
    <row r="153" spans="1:21" x14ac:dyDescent="0.25">
      <c r="A153" t="s">
        <v>385</v>
      </c>
      <c r="B153">
        <v>3.2187399999999999</v>
      </c>
      <c r="C153">
        <v>1.1136999999999999E-2</v>
      </c>
      <c r="D153">
        <v>54.610300000000002</v>
      </c>
      <c r="E153">
        <v>41.122799999999998</v>
      </c>
      <c r="F153">
        <v>0.48143000000000002</v>
      </c>
      <c r="G153">
        <v>0.19106600000000001</v>
      </c>
      <c r="H153">
        <v>7.6869000000000007E-2</v>
      </c>
      <c r="I153">
        <v>0.26574300000000001</v>
      </c>
      <c r="J153">
        <v>4.9964000000000001E-2</v>
      </c>
      <c r="K153">
        <v>1.6249999999999999E-3</v>
      </c>
      <c r="L153">
        <v>0.46395399999999998</v>
      </c>
      <c r="M153">
        <v>3.3624000000000001E-2</v>
      </c>
      <c r="N153">
        <v>0</v>
      </c>
      <c r="O153">
        <v>0.17227500000000001</v>
      </c>
      <c r="P153">
        <v>5.0729999999999997E-2</v>
      </c>
      <c r="Q153">
        <v>0</v>
      </c>
      <c r="R153">
        <v>0</v>
      </c>
      <c r="S153">
        <v>100.75</v>
      </c>
      <c r="T153">
        <v>12</v>
      </c>
      <c r="U153" t="s">
        <v>18</v>
      </c>
    </row>
    <row r="154" spans="1:21" x14ac:dyDescent="0.25">
      <c r="A154" t="s">
        <v>386</v>
      </c>
      <c r="B154">
        <v>3.2413099999999999</v>
      </c>
      <c r="C154">
        <v>7.6959999999999997E-3</v>
      </c>
      <c r="D154">
        <v>53.9497</v>
      </c>
      <c r="E154">
        <v>41.210999999999999</v>
      </c>
      <c r="F154">
        <v>0.61679200000000001</v>
      </c>
      <c r="G154">
        <v>0.27181</v>
      </c>
      <c r="H154">
        <v>0.180225</v>
      </c>
      <c r="I154">
        <v>0.325936</v>
      </c>
      <c r="J154">
        <v>9.7822000000000006E-2</v>
      </c>
      <c r="K154">
        <v>1.8075000000000001E-2</v>
      </c>
      <c r="L154">
        <v>0.56275600000000003</v>
      </c>
      <c r="M154">
        <v>4.2340000000000003E-2</v>
      </c>
      <c r="N154">
        <v>0.15507799999999999</v>
      </c>
      <c r="O154">
        <v>0.33327000000000001</v>
      </c>
      <c r="P154">
        <v>0.120116</v>
      </c>
      <c r="Q154">
        <v>-1.0000000000000001E-5</v>
      </c>
      <c r="R154">
        <v>0</v>
      </c>
      <c r="S154">
        <v>101.134</v>
      </c>
      <c r="T154">
        <v>12</v>
      </c>
      <c r="U154" t="s">
        <v>18</v>
      </c>
    </row>
    <row r="155" spans="1:21" x14ac:dyDescent="0.25">
      <c r="A155" t="s">
        <v>387</v>
      </c>
      <c r="B155">
        <v>3.1766800000000002</v>
      </c>
      <c r="C155">
        <v>8.8100000000000001E-3</v>
      </c>
      <c r="D155">
        <v>54.281500000000001</v>
      </c>
      <c r="E155">
        <v>41.1982</v>
      </c>
      <c r="F155">
        <v>0.63150799999999996</v>
      </c>
      <c r="G155">
        <v>0.22626299999999999</v>
      </c>
      <c r="H155">
        <v>0.154692</v>
      </c>
      <c r="I155">
        <v>0.26818700000000001</v>
      </c>
      <c r="J155">
        <v>0</v>
      </c>
      <c r="K155">
        <v>0</v>
      </c>
      <c r="L155">
        <v>0.57715799999999995</v>
      </c>
      <c r="M155">
        <v>4.5184000000000002E-2</v>
      </c>
      <c r="N155">
        <v>4.4023E-2</v>
      </c>
      <c r="O155">
        <v>0.26243</v>
      </c>
      <c r="P155">
        <v>2.9037E-2</v>
      </c>
      <c r="Q155">
        <v>0</v>
      </c>
      <c r="R155">
        <v>0</v>
      </c>
      <c r="S155">
        <v>100.904</v>
      </c>
      <c r="T155">
        <v>12</v>
      </c>
      <c r="U155" t="s">
        <v>18</v>
      </c>
    </row>
    <row r="156" spans="1:21" x14ac:dyDescent="0.25">
      <c r="A156" t="s">
        <v>388</v>
      </c>
      <c r="B156">
        <v>3.1330499999999999</v>
      </c>
      <c r="C156">
        <v>2.1909999999999998E-3</v>
      </c>
      <c r="D156">
        <v>53.484299999999998</v>
      </c>
      <c r="E156">
        <v>41.514600000000002</v>
      </c>
      <c r="F156">
        <v>0.92224499999999998</v>
      </c>
      <c r="G156">
        <v>0.228792</v>
      </c>
      <c r="H156">
        <v>0.15704899999999999</v>
      </c>
      <c r="I156">
        <v>0.23122000000000001</v>
      </c>
      <c r="J156">
        <v>3.3652000000000001E-2</v>
      </c>
      <c r="K156">
        <v>0</v>
      </c>
      <c r="L156">
        <v>0.63917000000000002</v>
      </c>
      <c r="M156">
        <v>4.3716999999999999E-2</v>
      </c>
      <c r="N156">
        <v>0</v>
      </c>
      <c r="O156">
        <v>0.26255600000000001</v>
      </c>
      <c r="P156">
        <v>7.8511999999999998E-2</v>
      </c>
      <c r="Q156">
        <v>7.9999999999999996E-6</v>
      </c>
      <c r="R156">
        <v>0</v>
      </c>
      <c r="S156">
        <v>100.73099999999999</v>
      </c>
      <c r="T156">
        <v>12</v>
      </c>
      <c r="U156" t="s">
        <v>18</v>
      </c>
    </row>
    <row r="157" spans="1:21" x14ac:dyDescent="0.25">
      <c r="A157" t="s">
        <v>389</v>
      </c>
      <c r="B157">
        <v>3.13774</v>
      </c>
      <c r="C157">
        <v>1.0213E-2</v>
      </c>
      <c r="D157">
        <v>53.674900000000001</v>
      </c>
      <c r="E157">
        <v>40.582000000000001</v>
      </c>
      <c r="F157">
        <v>0.83175399999999999</v>
      </c>
      <c r="G157">
        <v>0.38011</v>
      </c>
      <c r="H157">
        <v>0.243474</v>
      </c>
      <c r="I157">
        <v>0.26578600000000002</v>
      </c>
      <c r="J157">
        <v>2.1767999999999999E-2</v>
      </c>
      <c r="K157">
        <v>0</v>
      </c>
      <c r="L157">
        <v>0.70574700000000001</v>
      </c>
      <c r="M157">
        <v>4.3933E-2</v>
      </c>
      <c r="N157">
        <v>0</v>
      </c>
      <c r="O157">
        <v>0.28832999999999998</v>
      </c>
      <c r="P157">
        <v>3.7442000000000003E-2</v>
      </c>
      <c r="Q157">
        <v>-1.0000000000000001E-5</v>
      </c>
      <c r="R157">
        <v>0</v>
      </c>
      <c r="S157">
        <v>100.223</v>
      </c>
      <c r="T157">
        <v>12</v>
      </c>
      <c r="U157" t="s">
        <v>18</v>
      </c>
    </row>
    <row r="158" spans="1:21" x14ac:dyDescent="0.25">
      <c r="A158" t="s">
        <v>390</v>
      </c>
      <c r="B158">
        <v>3.10318</v>
      </c>
      <c r="C158">
        <v>1.3114000000000001E-2</v>
      </c>
      <c r="D158">
        <v>52.925699999999999</v>
      </c>
      <c r="E158">
        <v>41.110599999999998</v>
      </c>
      <c r="F158">
        <v>0.80028500000000002</v>
      </c>
      <c r="G158">
        <v>0.27633099999999999</v>
      </c>
      <c r="H158">
        <v>0.109893</v>
      </c>
      <c r="I158">
        <v>0.21684500000000001</v>
      </c>
      <c r="J158">
        <v>2.7730000000000001E-2</v>
      </c>
      <c r="K158">
        <v>0</v>
      </c>
      <c r="L158">
        <v>0.65213600000000005</v>
      </c>
      <c r="M158">
        <v>4.8716000000000002E-2</v>
      </c>
      <c r="N158">
        <v>0.30374099999999998</v>
      </c>
      <c r="O158">
        <v>0.35291899999999998</v>
      </c>
      <c r="P158">
        <v>2.8725000000000001E-2</v>
      </c>
      <c r="Q158">
        <v>-1.0000000000000001E-5</v>
      </c>
      <c r="R158">
        <v>0</v>
      </c>
      <c r="S158">
        <v>99.97</v>
      </c>
      <c r="T158">
        <v>12</v>
      </c>
      <c r="U158" t="s">
        <v>18</v>
      </c>
    </row>
    <row r="159" spans="1:21" x14ac:dyDescent="0.25">
      <c r="A159" t="s">
        <v>391</v>
      </c>
      <c r="B159">
        <v>3.1442100000000002</v>
      </c>
      <c r="C159">
        <v>9.8709999999999996E-3</v>
      </c>
      <c r="D159">
        <v>53.211599999999997</v>
      </c>
      <c r="E159">
        <v>40.7851</v>
      </c>
      <c r="F159">
        <v>0.56298400000000004</v>
      </c>
      <c r="G159">
        <v>0.31594299999999997</v>
      </c>
      <c r="H159">
        <v>9.8141999999999993E-2</v>
      </c>
      <c r="I159">
        <v>0.26507999999999998</v>
      </c>
      <c r="J159">
        <v>1.2267E-2</v>
      </c>
      <c r="K159">
        <v>0</v>
      </c>
      <c r="L159">
        <v>0.64223799999999998</v>
      </c>
      <c r="M159">
        <v>4.4500999999999999E-2</v>
      </c>
      <c r="N159">
        <v>2.3174E-2</v>
      </c>
      <c r="O159">
        <v>0.32075599999999999</v>
      </c>
      <c r="P159">
        <v>2.8535999999999999E-2</v>
      </c>
      <c r="Q159">
        <v>0</v>
      </c>
      <c r="R159">
        <v>0</v>
      </c>
      <c r="S159">
        <v>99.464399999999998</v>
      </c>
      <c r="T159">
        <v>12</v>
      </c>
      <c r="U159" t="s">
        <v>18</v>
      </c>
    </row>
    <row r="160" spans="1:21" x14ac:dyDescent="0.25">
      <c r="A160" t="s">
        <v>392</v>
      </c>
      <c r="B160">
        <v>3.2025800000000002</v>
      </c>
      <c r="C160">
        <v>1.5238E-2</v>
      </c>
      <c r="D160">
        <v>53.437100000000001</v>
      </c>
      <c r="E160">
        <v>41.393599999999999</v>
      </c>
      <c r="F160">
        <v>0.37834800000000002</v>
      </c>
      <c r="G160">
        <v>0.19455900000000001</v>
      </c>
      <c r="H160">
        <v>9.3684000000000003E-2</v>
      </c>
      <c r="I160">
        <v>0.164273</v>
      </c>
      <c r="J160">
        <v>3.4190000000000002E-3</v>
      </c>
      <c r="K160">
        <v>0</v>
      </c>
      <c r="L160">
        <v>0.48241899999999999</v>
      </c>
      <c r="M160">
        <v>3.6264999999999999E-2</v>
      </c>
      <c r="N160">
        <v>0</v>
      </c>
      <c r="O160">
        <v>0.25665199999999999</v>
      </c>
      <c r="P160">
        <v>3.3439000000000003E-2</v>
      </c>
      <c r="Q160">
        <v>3.9999999999999998E-6</v>
      </c>
      <c r="R160">
        <v>0</v>
      </c>
      <c r="S160">
        <v>99.691500000000005</v>
      </c>
      <c r="T160">
        <v>12</v>
      </c>
      <c r="U160" t="s">
        <v>18</v>
      </c>
    </row>
    <row r="161" spans="1:21" x14ac:dyDescent="0.25">
      <c r="A161" t="s">
        <v>393</v>
      </c>
      <c r="B161">
        <v>3.1856499999999999</v>
      </c>
      <c r="C161">
        <v>3.705E-3</v>
      </c>
      <c r="D161">
        <v>54.526600000000002</v>
      </c>
      <c r="E161">
        <v>41.503599999999999</v>
      </c>
      <c r="F161">
        <v>0.44084099999999998</v>
      </c>
      <c r="G161">
        <v>0.33955800000000003</v>
      </c>
      <c r="H161">
        <v>0.15624399999999999</v>
      </c>
      <c r="I161">
        <v>0.19040899999999999</v>
      </c>
      <c r="J161">
        <v>6.5970000000000004E-3</v>
      </c>
      <c r="K161">
        <v>0</v>
      </c>
      <c r="L161">
        <v>0.41628700000000002</v>
      </c>
      <c r="M161">
        <v>3.9217000000000002E-2</v>
      </c>
      <c r="N161">
        <v>1.9092999999999999E-2</v>
      </c>
      <c r="O161">
        <v>0.13708699999999999</v>
      </c>
      <c r="P161">
        <v>5.5189000000000002E-2</v>
      </c>
      <c r="Q161">
        <v>0</v>
      </c>
      <c r="R161">
        <v>0</v>
      </c>
      <c r="S161">
        <v>101.02</v>
      </c>
      <c r="T161">
        <v>12</v>
      </c>
      <c r="U161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5"/>
  <sheetViews>
    <sheetView topLeftCell="BY1" workbookViewId="0">
      <selection activeCell="BO3" sqref="BO3"/>
    </sheetView>
  </sheetViews>
  <sheetFormatPr defaultRowHeight="15" x14ac:dyDescent="0.25"/>
  <cols>
    <col min="1" max="1" width="12.42578125" bestFit="1" customWidth="1"/>
    <col min="2" max="2" width="21" bestFit="1" customWidth="1"/>
    <col min="3" max="4" width="19.85546875" bestFit="1" customWidth="1"/>
    <col min="5" max="5" width="20.140625" bestFit="1" customWidth="1"/>
    <col min="6" max="6" width="19.85546875" bestFit="1" customWidth="1"/>
    <col min="7" max="7" width="21" bestFit="1" customWidth="1"/>
    <col min="8" max="9" width="19.85546875" bestFit="1" customWidth="1"/>
    <col min="10" max="10" width="21" bestFit="1" customWidth="1"/>
    <col min="11" max="11" width="20.140625" bestFit="1" customWidth="1"/>
    <col min="12" max="12" width="21" bestFit="1" customWidth="1"/>
    <col min="13" max="13" width="22.140625" bestFit="1" customWidth="1"/>
    <col min="14" max="14" width="20.85546875" bestFit="1" customWidth="1"/>
    <col min="15" max="15" width="21.140625" bestFit="1" customWidth="1"/>
    <col min="16" max="16" width="20.85546875" bestFit="1" customWidth="1"/>
    <col min="17" max="18" width="22.140625" bestFit="1" customWidth="1"/>
    <col min="19" max="19" width="21.140625" bestFit="1" customWidth="1"/>
    <col min="20" max="21" width="22.140625" bestFit="1" customWidth="1"/>
    <col min="22" max="22" width="20.85546875" bestFit="1" customWidth="1"/>
    <col min="23" max="24" width="22.140625" bestFit="1" customWidth="1"/>
    <col min="25" max="25" width="20.85546875" bestFit="1" customWidth="1"/>
    <col min="26" max="26" width="21.140625" bestFit="1" customWidth="1"/>
    <col min="27" max="27" width="20.85546875" bestFit="1" customWidth="1"/>
    <col min="28" max="29" width="22.140625" bestFit="1" customWidth="1"/>
    <col min="30" max="30" width="20.85546875" bestFit="1" customWidth="1"/>
    <col min="31" max="31" width="21.140625" bestFit="1" customWidth="1"/>
    <col min="32" max="32" width="21.85546875" bestFit="1" customWidth="1"/>
    <col min="33" max="33" width="21" bestFit="1" customWidth="1"/>
    <col min="34" max="34" width="22.140625" bestFit="1" customWidth="1"/>
    <col min="35" max="35" width="20.85546875" bestFit="1" customWidth="1"/>
    <col min="36" max="36" width="21.140625" bestFit="1" customWidth="1"/>
    <col min="37" max="37" width="20.85546875" bestFit="1" customWidth="1"/>
    <col min="38" max="44" width="22.140625" bestFit="1" customWidth="1"/>
    <col min="45" max="45" width="20.85546875" bestFit="1" customWidth="1"/>
    <col min="46" max="46" width="21.140625" bestFit="1" customWidth="1"/>
    <col min="47" max="47" width="20.85546875" bestFit="1" customWidth="1"/>
    <col min="48" max="52" width="22.140625" bestFit="1" customWidth="1"/>
    <col min="53" max="53" width="21" bestFit="1" customWidth="1"/>
    <col min="54" max="54" width="20.85546875" bestFit="1" customWidth="1"/>
    <col min="55" max="55" width="21.140625" bestFit="1" customWidth="1"/>
    <col min="56" max="56" width="20.85546875" bestFit="1" customWidth="1"/>
    <col min="57" max="57" width="22.140625" bestFit="1" customWidth="1"/>
    <col min="58" max="58" width="21" bestFit="1" customWidth="1"/>
    <col min="59" max="59" width="20.85546875" bestFit="1" customWidth="1"/>
    <col min="60" max="60" width="21.140625" bestFit="1" customWidth="1"/>
    <col min="61" max="61" width="20.85546875" bestFit="1" customWidth="1"/>
    <col min="62" max="62" width="22.140625" bestFit="1" customWidth="1"/>
    <col min="63" max="63" width="21" bestFit="1" customWidth="1"/>
    <col min="64" max="64" width="20.85546875" bestFit="1" customWidth="1"/>
    <col min="65" max="65" width="21.140625" bestFit="1" customWidth="1"/>
    <col min="66" max="66" width="20.85546875" bestFit="1" customWidth="1"/>
    <col min="67" max="88" width="22.140625" bestFit="1" customWidth="1"/>
  </cols>
  <sheetData>
    <row r="1" spans="1:88" x14ac:dyDescent="0.25">
      <c r="A1" t="s">
        <v>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t="s">
        <v>52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  <c r="S1" t="s">
        <v>58</v>
      </c>
      <c r="T1" t="s">
        <v>59</v>
      </c>
      <c r="U1" t="s">
        <v>60</v>
      </c>
      <c r="V1" t="s">
        <v>61</v>
      </c>
      <c r="W1" t="s">
        <v>62</v>
      </c>
      <c r="X1" t="s">
        <v>63</v>
      </c>
      <c r="Y1" t="s">
        <v>64</v>
      </c>
      <c r="Z1" t="s">
        <v>65</v>
      </c>
      <c r="AA1" t="s">
        <v>66</v>
      </c>
      <c r="AB1" t="s">
        <v>67</v>
      </c>
      <c r="AC1" t="s">
        <v>68</v>
      </c>
      <c r="AD1" t="s">
        <v>69</v>
      </c>
      <c r="AE1" t="s">
        <v>70</v>
      </c>
      <c r="AF1" t="s">
        <v>71</v>
      </c>
      <c r="AG1" t="s">
        <v>72</v>
      </c>
      <c r="AH1" t="s">
        <v>73</v>
      </c>
      <c r="AI1" t="s">
        <v>74</v>
      </c>
      <c r="AJ1" t="s">
        <v>75</v>
      </c>
      <c r="AK1" t="s">
        <v>76</v>
      </c>
      <c r="AL1" t="s">
        <v>77</v>
      </c>
      <c r="AM1" t="s">
        <v>77</v>
      </c>
      <c r="AN1" t="s">
        <v>77</v>
      </c>
      <c r="AO1" t="s">
        <v>77</v>
      </c>
      <c r="AP1" t="s">
        <v>77</v>
      </c>
      <c r="AQ1" t="s">
        <v>77</v>
      </c>
      <c r="AR1" t="s">
        <v>78</v>
      </c>
      <c r="AS1" t="s">
        <v>79</v>
      </c>
      <c r="AT1" t="s">
        <v>80</v>
      </c>
      <c r="AU1" t="s">
        <v>81</v>
      </c>
      <c r="AV1" t="s">
        <v>82</v>
      </c>
      <c r="AW1" t="s">
        <v>82</v>
      </c>
      <c r="AX1" t="s">
        <v>82</v>
      </c>
      <c r="AY1" t="s">
        <v>82</v>
      </c>
      <c r="AZ1" t="s">
        <v>82</v>
      </c>
      <c r="BA1" t="s">
        <v>83</v>
      </c>
      <c r="BB1" t="s">
        <v>84</v>
      </c>
      <c r="BC1" t="s">
        <v>85</v>
      </c>
      <c r="BD1" t="s">
        <v>86</v>
      </c>
      <c r="BE1" t="s">
        <v>87</v>
      </c>
      <c r="BF1" t="s">
        <v>88</v>
      </c>
      <c r="BG1" t="s">
        <v>89</v>
      </c>
      <c r="BH1" t="s">
        <v>90</v>
      </c>
      <c r="BI1" t="s">
        <v>91</v>
      </c>
      <c r="BJ1" t="s">
        <v>92</v>
      </c>
      <c r="BK1" t="s">
        <v>93</v>
      </c>
      <c r="BL1" t="s">
        <v>94</v>
      </c>
      <c r="BM1" t="s">
        <v>95</v>
      </c>
      <c r="BN1" t="s">
        <v>96</v>
      </c>
      <c r="BO1" t="s">
        <v>97</v>
      </c>
      <c r="BP1" t="s">
        <v>97</v>
      </c>
      <c r="BQ1" t="s">
        <v>97</v>
      </c>
      <c r="BR1" t="s">
        <v>97</v>
      </c>
      <c r="BS1" t="s">
        <v>97</v>
      </c>
      <c r="BT1" t="s">
        <v>97</v>
      </c>
      <c r="BU1" t="s">
        <v>97</v>
      </c>
      <c r="BV1" t="s">
        <v>97</v>
      </c>
      <c r="BW1" t="s">
        <v>97</v>
      </c>
      <c r="BX1" t="s">
        <v>97</v>
      </c>
      <c r="BY1" t="s">
        <v>97</v>
      </c>
      <c r="BZ1" t="s">
        <v>97</v>
      </c>
      <c r="CA1" t="s">
        <v>97</v>
      </c>
      <c r="CB1" t="s">
        <v>97</v>
      </c>
      <c r="CC1" t="s">
        <v>97</v>
      </c>
      <c r="CD1" t="s">
        <v>97</v>
      </c>
      <c r="CE1" t="s">
        <v>97</v>
      </c>
      <c r="CF1" t="s">
        <v>97</v>
      </c>
      <c r="CG1" t="s">
        <v>97</v>
      </c>
      <c r="CH1" t="s">
        <v>97</v>
      </c>
      <c r="CI1" t="s">
        <v>97</v>
      </c>
      <c r="CJ1" t="s">
        <v>97</v>
      </c>
    </row>
    <row r="2" spans="1:88" x14ac:dyDescent="0.25">
      <c r="A2" t="s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43</v>
      </c>
      <c r="AM2">
        <v>43</v>
      </c>
      <c r="AN2">
        <v>43</v>
      </c>
      <c r="AO2">
        <v>43</v>
      </c>
      <c r="AP2">
        <v>43</v>
      </c>
      <c r="AQ2">
        <v>43</v>
      </c>
      <c r="AR2">
        <v>44</v>
      </c>
      <c r="AS2">
        <v>45</v>
      </c>
      <c r="AT2">
        <v>46</v>
      </c>
      <c r="AU2">
        <v>47</v>
      </c>
      <c r="AV2">
        <v>52</v>
      </c>
      <c r="AW2">
        <v>43</v>
      </c>
      <c r="AX2">
        <v>43</v>
      </c>
      <c r="AY2">
        <v>43</v>
      </c>
      <c r="AZ2">
        <v>43</v>
      </c>
      <c r="BA2">
        <v>53</v>
      </c>
      <c r="BB2">
        <v>54</v>
      </c>
      <c r="BC2">
        <v>55</v>
      </c>
      <c r="BD2">
        <v>56</v>
      </c>
      <c r="BE2">
        <v>57</v>
      </c>
      <c r="BF2">
        <v>58</v>
      </c>
      <c r="BG2">
        <v>59</v>
      </c>
      <c r="BH2">
        <v>60</v>
      </c>
      <c r="BI2">
        <v>61</v>
      </c>
      <c r="BJ2">
        <v>62</v>
      </c>
      <c r="BK2">
        <v>63</v>
      </c>
      <c r="BL2">
        <v>64</v>
      </c>
      <c r="BM2">
        <v>65</v>
      </c>
      <c r="BN2">
        <v>66</v>
      </c>
      <c r="BO2">
        <v>67</v>
      </c>
      <c r="BP2">
        <v>58</v>
      </c>
      <c r="BQ2">
        <v>58</v>
      </c>
      <c r="BR2">
        <v>58</v>
      </c>
      <c r="BS2">
        <v>58</v>
      </c>
      <c r="BT2">
        <v>58</v>
      </c>
      <c r="BU2">
        <v>58</v>
      </c>
      <c r="BV2">
        <v>58</v>
      </c>
      <c r="BW2">
        <v>58</v>
      </c>
      <c r="BX2">
        <v>58</v>
      </c>
      <c r="BY2">
        <v>58</v>
      </c>
      <c r="BZ2">
        <v>58</v>
      </c>
      <c r="CA2">
        <v>58</v>
      </c>
      <c r="CB2">
        <v>58</v>
      </c>
      <c r="CC2">
        <v>58</v>
      </c>
      <c r="CD2">
        <v>58</v>
      </c>
      <c r="CE2">
        <v>58</v>
      </c>
      <c r="CF2">
        <v>58</v>
      </c>
      <c r="CG2">
        <v>58</v>
      </c>
      <c r="CH2">
        <v>58</v>
      </c>
      <c r="CI2">
        <v>58</v>
      </c>
      <c r="CJ2">
        <v>58</v>
      </c>
    </row>
    <row r="5" spans="1:88" ht="17.45" customHeight="1" x14ac:dyDescent="0.25">
      <c r="A5" s="1" t="s">
        <v>5</v>
      </c>
      <c r="B5" s="1">
        <v>55.430300000000003</v>
      </c>
      <c r="C5" s="1">
        <v>54.541200000000003</v>
      </c>
      <c r="D5" s="1">
        <v>54.894399999999997</v>
      </c>
      <c r="E5" s="1">
        <v>55.337800000000001</v>
      </c>
      <c r="F5" s="1">
        <v>54.624600000000001</v>
      </c>
      <c r="G5" s="1">
        <v>55.113199999999999</v>
      </c>
      <c r="H5" s="1">
        <v>54.5075</v>
      </c>
      <c r="I5" s="1">
        <v>54.822800000000001</v>
      </c>
      <c r="J5" s="1">
        <v>55.243899999999996</v>
      </c>
      <c r="K5" s="1">
        <v>55.841200000000001</v>
      </c>
      <c r="L5" s="1">
        <v>55.595300000000002</v>
      </c>
      <c r="M5" s="1">
        <v>54.5017</v>
      </c>
      <c r="N5" s="1">
        <v>54.633899999999997</v>
      </c>
      <c r="O5" s="1">
        <v>54.434100000000001</v>
      </c>
      <c r="P5" s="1">
        <v>54.455500000000001</v>
      </c>
      <c r="Q5" s="1">
        <v>55.723500000000001</v>
      </c>
      <c r="R5" s="1">
        <v>54.714300000000001</v>
      </c>
      <c r="S5" s="1">
        <v>54.961199999999998</v>
      </c>
      <c r="T5" s="1">
        <v>55.1601</v>
      </c>
      <c r="U5" s="1">
        <v>55.545099999999998</v>
      </c>
      <c r="V5" s="1">
        <v>54.168599999999998</v>
      </c>
      <c r="W5" s="1">
        <v>54.714799999999997</v>
      </c>
      <c r="X5" s="1">
        <v>55.863399999999999</v>
      </c>
      <c r="Y5" s="1">
        <v>55.0107</v>
      </c>
      <c r="Z5" s="1">
        <v>54.3568</v>
      </c>
      <c r="AA5" s="1">
        <v>54.244799999999998</v>
      </c>
      <c r="AB5" s="1">
        <v>55.466500000000003</v>
      </c>
      <c r="AC5" s="1">
        <v>56.201999999999998</v>
      </c>
      <c r="AD5" s="1">
        <v>55.029499999999999</v>
      </c>
      <c r="AE5" s="1">
        <v>55.156500000000001</v>
      </c>
      <c r="AF5" s="1">
        <v>54.282899999999998</v>
      </c>
      <c r="AG5" s="1">
        <v>55.787500000000001</v>
      </c>
      <c r="AH5" s="1">
        <v>54.448700000000002</v>
      </c>
      <c r="AI5" s="1">
        <v>54.629899999999999</v>
      </c>
      <c r="AJ5" s="1">
        <v>54.275100000000002</v>
      </c>
      <c r="AK5" s="1">
        <v>54.561900000000001</v>
      </c>
      <c r="AL5" s="1">
        <v>55.513300000000001</v>
      </c>
      <c r="AM5" s="1">
        <v>9.7606999999999999E-2</v>
      </c>
      <c r="AN5" s="1">
        <v>0.803975</v>
      </c>
      <c r="AO5" s="1">
        <v>0.78964900000000005</v>
      </c>
      <c r="AP5" s="1">
        <v>1.078E-3</v>
      </c>
      <c r="AQ5" s="1">
        <v>1.3731999999999999E-2</v>
      </c>
      <c r="AR5" s="1">
        <v>55.424300000000002</v>
      </c>
      <c r="AS5" s="1">
        <v>53.925199999999997</v>
      </c>
      <c r="AT5" s="1">
        <v>53.660699999999999</v>
      </c>
      <c r="AU5" s="1">
        <v>53.942399999999999</v>
      </c>
      <c r="AV5" s="1">
        <v>55.384099999999997</v>
      </c>
      <c r="AW5" s="1">
        <v>0.108318</v>
      </c>
      <c r="AX5" s="1">
        <v>0.15903100000000001</v>
      </c>
      <c r="AY5" s="1">
        <v>3.5123000000000001E-2</v>
      </c>
      <c r="AZ5" s="1">
        <v>0</v>
      </c>
      <c r="BA5" s="1">
        <v>54.956800000000001</v>
      </c>
      <c r="BB5" s="1">
        <v>53.483899999999998</v>
      </c>
      <c r="BC5" s="1">
        <v>54.029600000000002</v>
      </c>
      <c r="BD5" s="1">
        <v>55.546399999999998</v>
      </c>
      <c r="BE5" s="1">
        <v>55.458399999999997</v>
      </c>
      <c r="BF5" s="1">
        <v>53.3812</v>
      </c>
      <c r="BG5" s="1">
        <v>53.403300000000002</v>
      </c>
      <c r="BH5" s="1">
        <v>54.135100000000001</v>
      </c>
      <c r="BI5" s="1">
        <v>55.611199999999997</v>
      </c>
      <c r="BJ5" s="1">
        <v>56.0105</v>
      </c>
      <c r="BK5" s="1">
        <v>56.0488</v>
      </c>
      <c r="BL5" s="1">
        <v>53.380499999999998</v>
      </c>
      <c r="BM5" s="1">
        <v>54.337600000000002</v>
      </c>
      <c r="BN5" s="1">
        <v>54.843000000000004</v>
      </c>
      <c r="BO5" s="1">
        <v>55.099400000000003</v>
      </c>
      <c r="BP5" s="1">
        <v>8.6210000000000002E-3</v>
      </c>
      <c r="BQ5" s="1">
        <v>6.5435999999999994E-2</v>
      </c>
      <c r="BR5" s="1">
        <v>1.0999E-2</v>
      </c>
      <c r="BS5" s="1">
        <v>0.122849</v>
      </c>
      <c r="BT5" s="1">
        <v>0.123127</v>
      </c>
      <c r="BU5" s="1">
        <v>0.14729999999999999</v>
      </c>
      <c r="BV5" s="1">
        <v>3.238E-3</v>
      </c>
      <c r="BW5" s="1">
        <v>1.0099E-2</v>
      </c>
      <c r="BX5" s="1">
        <v>2.3837000000000001E-2</v>
      </c>
      <c r="BY5" s="1">
        <v>2.3077E-2</v>
      </c>
      <c r="BZ5" s="1">
        <v>4.4098999999999999E-2</v>
      </c>
      <c r="CA5" s="1">
        <v>2.7562E-2</v>
      </c>
      <c r="CB5" s="1">
        <v>6.8718000000000001E-2</v>
      </c>
      <c r="CC5" s="1">
        <v>0.10915800000000001</v>
      </c>
      <c r="CD5" s="1">
        <v>7.2971999999999995E-2</v>
      </c>
      <c r="CE5" s="1">
        <v>1.6451E-2</v>
      </c>
      <c r="CF5" s="1">
        <v>1.8232999999999999E-2</v>
      </c>
      <c r="CG5" s="1">
        <v>2.3844000000000001E-2</v>
      </c>
      <c r="CH5" s="1">
        <v>8.0974000000000004E-2</v>
      </c>
      <c r="CI5" s="1">
        <v>5.4938000000000001E-2</v>
      </c>
      <c r="CJ5" s="1">
        <v>0.102842</v>
      </c>
    </row>
    <row r="6" spans="1:88" x14ac:dyDescent="0.25">
      <c r="A6" s="1" t="s">
        <v>7</v>
      </c>
      <c r="B6" s="1">
        <v>0.28437400000000002</v>
      </c>
      <c r="C6" s="1">
        <v>0.465833</v>
      </c>
      <c r="D6" s="1">
        <v>0.40806300000000001</v>
      </c>
      <c r="E6" s="1">
        <v>0.33208599999999999</v>
      </c>
      <c r="F6" s="1">
        <v>0.33424300000000001</v>
      </c>
      <c r="G6" s="1">
        <v>0.237259</v>
      </c>
      <c r="H6" s="1">
        <v>0.38558900000000002</v>
      </c>
      <c r="I6" s="1">
        <v>0.34596399999999999</v>
      </c>
      <c r="J6" s="1">
        <v>0.20535800000000001</v>
      </c>
      <c r="K6" s="1">
        <v>0.37679699999999999</v>
      </c>
      <c r="L6" s="1">
        <v>0.30937999999999999</v>
      </c>
      <c r="M6" s="1">
        <v>0.27542</v>
      </c>
      <c r="N6" s="1">
        <v>0.28858600000000001</v>
      </c>
      <c r="O6" s="1">
        <v>0.349887</v>
      </c>
      <c r="P6" s="1">
        <v>0.37400899999999998</v>
      </c>
      <c r="Q6" s="1">
        <v>0.25611299999999998</v>
      </c>
      <c r="R6" s="1">
        <v>0.35441299999999998</v>
      </c>
      <c r="S6" s="1">
        <v>0.37151400000000001</v>
      </c>
      <c r="T6" s="1">
        <v>0.24701899999999999</v>
      </c>
      <c r="U6" s="1">
        <v>0.234213</v>
      </c>
      <c r="V6" s="1">
        <v>0.30152800000000002</v>
      </c>
      <c r="W6" s="1">
        <v>0.31723899999999999</v>
      </c>
      <c r="X6" s="1">
        <v>0.25445400000000001</v>
      </c>
      <c r="Y6" s="1">
        <v>0.25075799999999998</v>
      </c>
      <c r="Z6" s="1">
        <v>0.32784600000000003</v>
      </c>
      <c r="AA6" s="1">
        <v>0.29827700000000001</v>
      </c>
      <c r="AB6" s="1">
        <v>0.25072499999999998</v>
      </c>
      <c r="AC6" s="1">
        <v>0.340613</v>
      </c>
      <c r="AD6" s="1">
        <v>0.30470199999999997</v>
      </c>
      <c r="AE6" s="1">
        <v>0.30636799999999997</v>
      </c>
      <c r="AF6" s="1">
        <v>0.42738599999999999</v>
      </c>
      <c r="AG6" s="1">
        <v>0.233823</v>
      </c>
      <c r="AH6" s="1">
        <v>0.49747200000000003</v>
      </c>
      <c r="AI6" s="1">
        <v>0.51794799999999996</v>
      </c>
      <c r="AJ6" s="1">
        <v>0.69459199999999999</v>
      </c>
      <c r="AK6" s="1">
        <v>0.64121499999999998</v>
      </c>
      <c r="AL6" s="1">
        <v>0.31120199999999998</v>
      </c>
      <c r="AM6" s="1">
        <v>4.5297999999999998E-2</v>
      </c>
      <c r="AN6" s="1">
        <v>3.8279000000000001E-2</v>
      </c>
      <c r="AO6" s="1">
        <v>1.7065E-2</v>
      </c>
      <c r="AP6" s="1">
        <v>3.6554999999999997E-2</v>
      </c>
      <c r="AQ6" s="1">
        <v>0</v>
      </c>
      <c r="AR6" s="1">
        <v>0.25500400000000001</v>
      </c>
      <c r="AS6" s="1">
        <v>0.34820000000000001</v>
      </c>
      <c r="AT6" s="1">
        <v>0.35345300000000002</v>
      </c>
      <c r="AU6" s="1">
        <v>0.27952100000000002</v>
      </c>
      <c r="AV6" s="1">
        <v>0.36504999999999999</v>
      </c>
      <c r="AW6" s="1">
        <v>6.0600000000000001E-2</v>
      </c>
      <c r="AX6" s="1">
        <v>8.6333999999999994E-2</v>
      </c>
      <c r="AY6" s="1">
        <v>8.8013999999999995E-2</v>
      </c>
      <c r="AZ6" s="1">
        <v>6.7853999999999998E-2</v>
      </c>
      <c r="BA6" s="1">
        <v>0.30374299999999999</v>
      </c>
      <c r="BB6" s="1">
        <v>0.35702200000000001</v>
      </c>
      <c r="BC6" s="1">
        <v>0.28128500000000001</v>
      </c>
      <c r="BD6" s="1">
        <v>0.230521</v>
      </c>
      <c r="BE6" s="1">
        <v>0.25109999999999999</v>
      </c>
      <c r="BF6" s="1">
        <v>0.49482500000000001</v>
      </c>
      <c r="BG6" s="1">
        <v>0.391573</v>
      </c>
      <c r="BH6" s="1">
        <v>0.38836399999999999</v>
      </c>
      <c r="BI6" s="1">
        <v>0.27276099999999998</v>
      </c>
      <c r="BJ6" s="1">
        <v>0.231406</v>
      </c>
      <c r="BK6" s="1">
        <v>0.26027699999999998</v>
      </c>
      <c r="BL6" s="1">
        <v>0.34810999999999998</v>
      </c>
      <c r="BM6" s="1">
        <v>0.199518</v>
      </c>
      <c r="BN6" s="1">
        <v>0.29739100000000002</v>
      </c>
      <c r="BO6" s="1">
        <v>0.33685500000000002</v>
      </c>
      <c r="BP6" s="1">
        <v>0.22581200000000001</v>
      </c>
      <c r="BQ6" s="1">
        <v>6.1312999999999999E-2</v>
      </c>
      <c r="BR6" s="1">
        <v>6.6019999999999995E-2</v>
      </c>
      <c r="BS6" s="1">
        <v>6.1416999999999999E-2</v>
      </c>
      <c r="BT6" s="1">
        <v>0.101026</v>
      </c>
      <c r="BU6" s="1">
        <v>8.3776000000000003E-2</v>
      </c>
      <c r="BV6" s="1">
        <v>2.1328E-2</v>
      </c>
      <c r="BW6" s="1">
        <v>7.6448000000000002E-2</v>
      </c>
      <c r="BX6" s="1">
        <v>2.4735E-2</v>
      </c>
      <c r="BY6" s="1">
        <v>8.3739999999999995E-3</v>
      </c>
      <c r="BZ6" s="1">
        <v>1.1396E-2</v>
      </c>
      <c r="CA6" s="1">
        <v>0</v>
      </c>
      <c r="CB6" s="1">
        <v>2.9755E-2</v>
      </c>
      <c r="CC6" s="1">
        <v>2.2289E-2</v>
      </c>
      <c r="CD6" s="1">
        <v>5.3969999999999997E-2</v>
      </c>
      <c r="CE6" s="1">
        <v>2.9028999999999999E-2</v>
      </c>
      <c r="CF6" s="1">
        <v>2.9262E-2</v>
      </c>
      <c r="CG6" s="1">
        <v>0</v>
      </c>
      <c r="CH6" s="1">
        <v>4.9797000000000001E-2</v>
      </c>
      <c r="CI6" s="1">
        <v>4.4034999999999998E-2</v>
      </c>
      <c r="CJ6" s="1">
        <v>6.6464999999999996E-2</v>
      </c>
    </row>
    <row r="7" spans="1:88" x14ac:dyDescent="0.25">
      <c r="A7" s="1" t="s">
        <v>16</v>
      </c>
      <c r="B7" s="1">
        <v>0.19931199999999999</v>
      </c>
      <c r="C7" s="1">
        <v>0.34271699999999999</v>
      </c>
      <c r="D7" s="1">
        <v>0.33645399999999998</v>
      </c>
      <c r="E7" s="1">
        <v>0.24210699999999999</v>
      </c>
      <c r="F7" s="1">
        <v>0.31933600000000001</v>
      </c>
      <c r="G7" s="1">
        <v>8.5897000000000001E-2</v>
      </c>
      <c r="H7" s="1">
        <v>0.27723500000000001</v>
      </c>
      <c r="I7" s="1">
        <v>0.26634400000000003</v>
      </c>
      <c r="J7" s="1">
        <v>9.5172000000000007E-2</v>
      </c>
      <c r="K7" s="1">
        <v>0.167985</v>
      </c>
      <c r="L7" s="1">
        <v>0.154833</v>
      </c>
      <c r="M7" s="1">
        <v>0.29294999999999999</v>
      </c>
      <c r="N7" s="1">
        <v>0.33464899999999997</v>
      </c>
      <c r="O7" s="1">
        <v>0.389297</v>
      </c>
      <c r="P7" s="1">
        <v>0.398507</v>
      </c>
      <c r="Q7" s="1">
        <v>9.5710000000000003E-2</v>
      </c>
      <c r="R7" s="1">
        <v>0.301014</v>
      </c>
      <c r="S7" s="1">
        <v>0.24063499999999999</v>
      </c>
      <c r="T7" s="1">
        <v>0.125754</v>
      </c>
      <c r="U7" s="1">
        <v>0.10137400000000001</v>
      </c>
      <c r="V7" s="1">
        <v>0.29764800000000002</v>
      </c>
      <c r="W7" s="1">
        <v>0.31211800000000001</v>
      </c>
      <c r="X7" s="1">
        <v>0.11718000000000001</v>
      </c>
      <c r="Y7" s="1">
        <v>8.2780000000000006E-2</v>
      </c>
      <c r="Z7" s="1">
        <v>0.34777599999999997</v>
      </c>
      <c r="AA7" s="1">
        <v>0.35302</v>
      </c>
      <c r="AB7" s="1">
        <v>8.2992999999999997E-2</v>
      </c>
      <c r="AC7" s="1">
        <v>7.0740999999999998E-2</v>
      </c>
      <c r="AD7" s="1">
        <v>0.12867100000000001</v>
      </c>
      <c r="AE7" s="1">
        <v>0.11186500000000001</v>
      </c>
      <c r="AF7" s="1">
        <v>0.23044899999999999</v>
      </c>
      <c r="AG7" s="1">
        <v>8.0940999999999999E-2</v>
      </c>
      <c r="AH7" s="1">
        <v>0.18146000000000001</v>
      </c>
      <c r="AI7" s="1">
        <v>0.16089200000000001</v>
      </c>
      <c r="AJ7" s="1">
        <v>0.140094</v>
      </c>
      <c r="AK7" s="1">
        <v>8.8952000000000003E-2</v>
      </c>
      <c r="AL7" s="1">
        <v>0.144922</v>
      </c>
      <c r="AM7" s="1">
        <v>9.9267599999999998</v>
      </c>
      <c r="AN7" s="1">
        <v>10.9316</v>
      </c>
      <c r="AO7" s="1">
        <v>10.223100000000001</v>
      </c>
      <c r="AP7" s="1">
        <v>11.8673</v>
      </c>
      <c r="AQ7" s="1">
        <v>5.5697999999999998E-2</v>
      </c>
      <c r="AR7" s="1">
        <v>0.12341000000000001</v>
      </c>
      <c r="AS7" s="1">
        <v>0.29491800000000001</v>
      </c>
      <c r="AT7" s="1">
        <v>0.34245100000000001</v>
      </c>
      <c r="AU7" s="1">
        <v>0.42286200000000002</v>
      </c>
      <c r="AV7" s="1">
        <v>0.111985</v>
      </c>
      <c r="AW7" s="1">
        <v>11.472899999999999</v>
      </c>
      <c r="AX7" s="1">
        <v>0.27413100000000001</v>
      </c>
      <c r="AY7" s="1">
        <v>0.55666899999999997</v>
      </c>
      <c r="AZ7" s="1">
        <v>0</v>
      </c>
      <c r="BA7" s="1">
        <v>0.17557700000000001</v>
      </c>
      <c r="BB7" s="1">
        <v>0.42703000000000002</v>
      </c>
      <c r="BC7" s="1">
        <v>0.39503300000000002</v>
      </c>
      <c r="BD7" s="1">
        <v>1.6145E-2</v>
      </c>
      <c r="BE7" s="1">
        <v>1.2142999999999999E-2</v>
      </c>
      <c r="BF7" s="1">
        <v>0.36196</v>
      </c>
      <c r="BG7" s="1">
        <v>0.53695099999999996</v>
      </c>
      <c r="BH7" s="1">
        <v>0.322828</v>
      </c>
      <c r="BI7" s="1">
        <v>5.6448999999999999E-2</v>
      </c>
      <c r="BJ7" s="1">
        <v>0</v>
      </c>
      <c r="BK7" s="1">
        <v>4.0430000000000001E-2</v>
      </c>
      <c r="BL7" s="1">
        <v>0.26816400000000001</v>
      </c>
      <c r="BM7" s="1">
        <v>0.19516800000000001</v>
      </c>
      <c r="BN7" s="1">
        <v>0.25310700000000003</v>
      </c>
      <c r="BO7" s="1">
        <v>5.4938000000000001E-2</v>
      </c>
      <c r="BP7" s="1">
        <v>6.2223899999999999</v>
      </c>
      <c r="BQ7" s="1">
        <v>9.9909700000000008</v>
      </c>
      <c r="BR7" s="1">
        <v>11.9123</v>
      </c>
      <c r="BS7" s="1">
        <v>11.6601</v>
      </c>
      <c r="BT7" s="1">
        <v>11.480700000000001</v>
      </c>
      <c r="BU7" s="1">
        <v>6.7708700000000004</v>
      </c>
      <c r="BV7" s="1">
        <v>11.6541</v>
      </c>
      <c r="BW7" s="1">
        <v>9.7906300000000002</v>
      </c>
      <c r="BX7" s="1">
        <v>8.5230300000000003</v>
      </c>
      <c r="BY7" s="1">
        <v>9.1847999999999999E-2</v>
      </c>
      <c r="BZ7" s="1">
        <v>3.1020000000000002E-3</v>
      </c>
      <c r="CA7" s="1">
        <v>3.0217999999999998E-2</v>
      </c>
      <c r="CB7" s="1">
        <v>3.8852699999999998</v>
      </c>
      <c r="CC7" s="1">
        <v>3.74817</v>
      </c>
      <c r="CD7" s="1">
        <v>2.5904099999999999</v>
      </c>
      <c r="CE7" s="1">
        <v>9.0771000000000004E-2</v>
      </c>
      <c r="CF7" s="1">
        <v>0.15810399999999999</v>
      </c>
      <c r="CG7" s="1">
        <v>0.10229199999999999</v>
      </c>
      <c r="CH7" s="1">
        <v>11.877000000000001</v>
      </c>
      <c r="CI7" s="1">
        <v>10.7887</v>
      </c>
      <c r="CJ7" s="1">
        <v>7.7019299999999999</v>
      </c>
    </row>
    <row r="8" spans="1:88" x14ac:dyDescent="0.25">
      <c r="A8" s="1" t="s">
        <v>8</v>
      </c>
      <c r="B8" s="1">
        <v>0.17863899999999999</v>
      </c>
      <c r="C8" s="1">
        <v>0.42764200000000002</v>
      </c>
      <c r="D8" s="1">
        <v>0.50189399999999995</v>
      </c>
      <c r="E8" s="1">
        <v>0.27132299999999998</v>
      </c>
      <c r="F8" s="1">
        <v>0.39619300000000002</v>
      </c>
      <c r="G8" s="1">
        <v>1.3282E-2</v>
      </c>
      <c r="H8" s="1">
        <v>0.43881500000000001</v>
      </c>
      <c r="I8" s="1">
        <v>0.25703799999999999</v>
      </c>
      <c r="J8" s="1">
        <v>0</v>
      </c>
      <c r="K8" s="1">
        <v>3.2603E-2</v>
      </c>
      <c r="L8" s="1">
        <v>2.9121000000000001E-2</v>
      </c>
      <c r="M8" s="1">
        <v>0.36486600000000002</v>
      </c>
      <c r="N8" s="1">
        <v>0.376994</v>
      </c>
      <c r="O8" s="1">
        <v>0.45237300000000003</v>
      </c>
      <c r="P8" s="1">
        <v>0.43557699999999999</v>
      </c>
      <c r="Q8" s="1">
        <v>0</v>
      </c>
      <c r="R8" s="1">
        <v>0.34091700000000003</v>
      </c>
      <c r="S8" s="1">
        <v>0.214893</v>
      </c>
      <c r="T8" s="1">
        <v>8.9344000000000007E-2</v>
      </c>
      <c r="U8" s="1">
        <v>0</v>
      </c>
      <c r="V8" s="1">
        <v>0.42495699999999997</v>
      </c>
      <c r="W8" s="1">
        <v>0.31774400000000003</v>
      </c>
      <c r="X8" s="1">
        <v>0</v>
      </c>
      <c r="Y8" s="1">
        <v>0</v>
      </c>
      <c r="Z8" s="1">
        <v>0.13900899999999999</v>
      </c>
      <c r="AA8" s="1">
        <v>0.29983399999999999</v>
      </c>
      <c r="AB8" s="1">
        <v>0</v>
      </c>
      <c r="AC8" s="1">
        <v>0</v>
      </c>
      <c r="AD8" s="1">
        <v>0</v>
      </c>
      <c r="AE8" s="1">
        <v>0</v>
      </c>
      <c r="AF8" s="1">
        <v>0.40334100000000001</v>
      </c>
      <c r="AG8" s="1">
        <v>0</v>
      </c>
      <c r="AH8" s="1">
        <v>0.35027200000000003</v>
      </c>
      <c r="AI8" s="1">
        <v>0.33613900000000002</v>
      </c>
      <c r="AJ8" s="1">
        <v>0.168208</v>
      </c>
      <c r="AK8" s="1">
        <v>0.15243799999999999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0.395895</v>
      </c>
      <c r="AT8" s="1">
        <v>0.36106199999999999</v>
      </c>
      <c r="AU8" s="1">
        <v>0.36609700000000001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0.12501200000000001</v>
      </c>
      <c r="BB8" s="1">
        <v>0.49332500000000001</v>
      </c>
      <c r="BC8" s="1">
        <v>0.28777999999999998</v>
      </c>
      <c r="BD8" s="1">
        <v>0</v>
      </c>
      <c r="BE8" s="1">
        <v>0</v>
      </c>
      <c r="BF8" s="1">
        <v>0.19558900000000001</v>
      </c>
      <c r="BG8" s="1">
        <v>0.37978400000000001</v>
      </c>
      <c r="BH8" s="1">
        <v>0.34517399999999998</v>
      </c>
      <c r="BI8" s="1">
        <v>0</v>
      </c>
      <c r="BJ8" s="1">
        <v>0</v>
      </c>
      <c r="BK8" s="1">
        <v>0</v>
      </c>
      <c r="BL8" s="1">
        <v>1.2702E-2</v>
      </c>
      <c r="BM8" s="1">
        <v>9.9246000000000001E-2</v>
      </c>
      <c r="BN8" s="1">
        <v>0.126362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</row>
    <row r="9" spans="1:88" x14ac:dyDescent="0.25">
      <c r="A9" s="1" t="s">
        <v>15</v>
      </c>
      <c r="B9" s="1">
        <v>0.113444</v>
      </c>
      <c r="C9" s="1">
        <v>0.34030500000000002</v>
      </c>
      <c r="D9" s="1">
        <v>0.191943</v>
      </c>
      <c r="E9" s="1">
        <v>0.12723100000000001</v>
      </c>
      <c r="F9" s="1">
        <v>0.24079</v>
      </c>
      <c r="G9" s="1">
        <v>8.8041999999999995E-2</v>
      </c>
      <c r="H9" s="1">
        <v>0.195968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0.28447</v>
      </c>
      <c r="O9" s="1">
        <v>0.165157</v>
      </c>
      <c r="P9" s="1">
        <v>0.22720000000000001</v>
      </c>
      <c r="Q9" s="1">
        <v>0</v>
      </c>
      <c r="R9" s="1">
        <v>0.20724799999999999</v>
      </c>
      <c r="S9" s="1">
        <v>1.0071999999999999E-2</v>
      </c>
      <c r="T9" s="1">
        <v>0</v>
      </c>
      <c r="U9" s="1">
        <v>1.3788E-2</v>
      </c>
      <c r="V9" s="1">
        <v>0.28108100000000003</v>
      </c>
      <c r="W9" s="1">
        <v>0.24760299999999999</v>
      </c>
      <c r="X9" s="1">
        <v>0</v>
      </c>
      <c r="Y9" s="1">
        <v>0</v>
      </c>
      <c r="Z9" s="1">
        <v>1.4696000000000001E-2</v>
      </c>
      <c r="AA9" s="1">
        <v>0.159607</v>
      </c>
      <c r="AB9" s="1">
        <v>0</v>
      </c>
      <c r="AC9" s="1">
        <v>0</v>
      </c>
      <c r="AD9" s="1">
        <v>0</v>
      </c>
      <c r="AE9" s="1">
        <v>0</v>
      </c>
      <c r="AF9" s="1">
        <v>0.11584700000000001</v>
      </c>
      <c r="AG9" s="1">
        <v>0</v>
      </c>
      <c r="AH9" s="1">
        <v>7.2151000000000007E-2</v>
      </c>
      <c r="AI9" s="1">
        <v>0</v>
      </c>
      <c r="AJ9" s="1">
        <v>0.16711799999999999</v>
      </c>
      <c r="AK9" s="1">
        <v>0.144262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0.11140700000000001</v>
      </c>
      <c r="AT9" s="1">
        <v>0</v>
      </c>
      <c r="AU9" s="1">
        <v>0.116087</v>
      </c>
      <c r="AV9" s="1">
        <v>0.122033</v>
      </c>
      <c r="AW9" s="1">
        <v>0</v>
      </c>
      <c r="AX9" s="1">
        <v>0</v>
      </c>
      <c r="AY9" s="1">
        <v>0</v>
      </c>
      <c r="AZ9" s="1">
        <v>0</v>
      </c>
      <c r="BA9" s="1">
        <v>1.7729000000000002E-2</v>
      </c>
      <c r="BB9" s="1">
        <v>6.5303E-2</v>
      </c>
      <c r="BC9" s="1">
        <v>5.9409999999999998E-2</v>
      </c>
      <c r="BD9" s="1">
        <v>0</v>
      </c>
      <c r="BE9" s="1">
        <v>0</v>
      </c>
      <c r="BF9" s="1">
        <v>0.23372100000000001</v>
      </c>
      <c r="BG9" s="1">
        <v>0.23514499999999999</v>
      </c>
      <c r="BH9" s="1">
        <v>1.5606E-2</v>
      </c>
      <c r="BI9" s="1">
        <v>0</v>
      </c>
      <c r="BJ9" s="1">
        <v>1.3037999999999999E-2</v>
      </c>
      <c r="BK9" s="1">
        <v>0</v>
      </c>
      <c r="BL9" s="1">
        <v>2.2582000000000001E-2</v>
      </c>
      <c r="BM9" s="1">
        <v>0.109086</v>
      </c>
      <c r="BN9" s="1">
        <v>2.5458000000000001E-2</v>
      </c>
      <c r="BO9" s="1">
        <v>7.1700000000000002E-3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2.0929E-2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2.6168E-2</v>
      </c>
    </row>
    <row r="10" spans="1:88" x14ac:dyDescent="0.25">
      <c r="A10" s="1" t="s">
        <v>9</v>
      </c>
      <c r="B10" s="1">
        <v>0.19541600000000001</v>
      </c>
      <c r="C10" s="1">
        <v>0.29489100000000001</v>
      </c>
      <c r="D10" s="1">
        <v>0.33011800000000002</v>
      </c>
      <c r="E10" s="1">
        <v>0.26887499999999998</v>
      </c>
      <c r="F10" s="1">
        <v>0.18664</v>
      </c>
      <c r="G10" s="1">
        <v>4.1196000000000003E-2</v>
      </c>
      <c r="H10" s="1">
        <v>0.26097100000000001</v>
      </c>
      <c r="I10" s="1">
        <v>0.261268</v>
      </c>
      <c r="J10" s="1">
        <v>4.5357000000000001E-2</v>
      </c>
      <c r="K10" s="1">
        <v>3.186E-3</v>
      </c>
      <c r="L10" s="1">
        <v>4.9832000000000001E-2</v>
      </c>
      <c r="M10" s="1">
        <v>0.26306000000000002</v>
      </c>
      <c r="N10" s="1">
        <v>0.27711200000000002</v>
      </c>
      <c r="O10" s="1">
        <v>0.26890599999999998</v>
      </c>
      <c r="P10" s="1">
        <v>0.29634300000000002</v>
      </c>
      <c r="Q10" s="1">
        <v>0</v>
      </c>
      <c r="R10" s="1">
        <v>0.253104</v>
      </c>
      <c r="S10" s="1">
        <v>0.238619</v>
      </c>
      <c r="T10" s="1">
        <v>0.16140399999999999</v>
      </c>
      <c r="U10" s="1">
        <v>0.101351</v>
      </c>
      <c r="V10" s="1">
        <v>0.26046599999999998</v>
      </c>
      <c r="W10" s="1">
        <v>0.29414400000000002</v>
      </c>
      <c r="X10" s="1">
        <v>5.3199999999999997E-2</v>
      </c>
      <c r="Y10" s="1">
        <v>0</v>
      </c>
      <c r="Z10" s="1">
        <v>0.25290400000000002</v>
      </c>
      <c r="AA10" s="1">
        <v>0.21338699999999999</v>
      </c>
      <c r="AB10" s="1">
        <v>1.9073E-2</v>
      </c>
      <c r="AC10" s="1">
        <v>2.2745000000000001E-2</v>
      </c>
      <c r="AD10" s="1">
        <v>7.7640000000000001E-3</v>
      </c>
      <c r="AE10" s="1">
        <v>8.9677000000000007E-2</v>
      </c>
      <c r="AF10" s="1">
        <v>0.24682699999999999</v>
      </c>
      <c r="AG10" s="1">
        <v>4.3566000000000001E-2</v>
      </c>
      <c r="AH10" s="1">
        <v>0.28334999999999999</v>
      </c>
      <c r="AI10" s="1">
        <v>0.21377199999999999</v>
      </c>
      <c r="AJ10" s="1">
        <v>0.20974699999999999</v>
      </c>
      <c r="AK10" s="1">
        <v>0.22336700000000001</v>
      </c>
      <c r="AL10" s="1">
        <v>5.8399999999999999E-4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1.9362000000000001E-2</v>
      </c>
      <c r="AS10" s="1">
        <v>0.19878199999999999</v>
      </c>
      <c r="AT10" s="1">
        <v>0.26639099999999999</v>
      </c>
      <c r="AU10" s="1">
        <v>0.29335600000000001</v>
      </c>
      <c r="AV10" s="1">
        <v>4.2632999999999997E-2</v>
      </c>
      <c r="AW10" s="1">
        <v>0</v>
      </c>
      <c r="AX10" s="1">
        <v>0</v>
      </c>
      <c r="AY10" s="1">
        <v>0</v>
      </c>
      <c r="AZ10" s="1">
        <v>0</v>
      </c>
      <c r="BA10" s="1">
        <v>0.16292799999999999</v>
      </c>
      <c r="BB10" s="1">
        <v>0.26343</v>
      </c>
      <c r="BC10" s="1">
        <v>0.134411</v>
      </c>
      <c r="BD10" s="1">
        <v>0</v>
      </c>
      <c r="BE10" s="1">
        <v>0</v>
      </c>
      <c r="BF10" s="1">
        <v>0.22962199999999999</v>
      </c>
      <c r="BG10" s="1">
        <v>0.31463099999999999</v>
      </c>
      <c r="BH10" s="1">
        <v>0.28497400000000001</v>
      </c>
      <c r="BI10" s="1">
        <v>6.9589999999999999E-3</v>
      </c>
      <c r="BJ10" s="1">
        <v>0</v>
      </c>
      <c r="BK10" s="1">
        <v>0</v>
      </c>
      <c r="BL10" s="1">
        <v>4.7093999999999997E-2</v>
      </c>
      <c r="BM10" s="1">
        <v>5.7993999999999997E-2</v>
      </c>
      <c r="BN10" s="1">
        <v>9.6904000000000004E-2</v>
      </c>
      <c r="BO10" s="1">
        <v>7.1869999999999998E-3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</row>
    <row r="11" spans="1:88" x14ac:dyDescent="0.25">
      <c r="A11" s="1" t="s">
        <v>14</v>
      </c>
      <c r="B11" s="1">
        <v>3.3994000000000003E-2</v>
      </c>
      <c r="C11" s="1">
        <v>5.5039999999999999E-2</v>
      </c>
      <c r="D11" s="1">
        <v>5.3318999999999998E-2</v>
      </c>
      <c r="E11" s="1">
        <v>3.1355000000000001E-2</v>
      </c>
      <c r="F11" s="1">
        <v>4.1898999999999999E-2</v>
      </c>
      <c r="G11" s="1">
        <v>2.0389000000000001E-2</v>
      </c>
      <c r="H11" s="1">
        <v>4.4297000000000003E-2</v>
      </c>
      <c r="I11" s="1">
        <v>3.8370000000000001E-2</v>
      </c>
      <c r="J11" s="1">
        <v>3.2077000000000001E-2</v>
      </c>
      <c r="K11" s="1">
        <v>3.7522E-2</v>
      </c>
      <c r="L11" s="1">
        <v>3.0407E-2</v>
      </c>
      <c r="M11" s="1">
        <v>5.9705000000000001E-2</v>
      </c>
      <c r="N11" s="1">
        <v>4.9026E-2</v>
      </c>
      <c r="O11" s="1">
        <v>4.8500000000000001E-2</v>
      </c>
      <c r="P11" s="1">
        <v>6.0023E-2</v>
      </c>
      <c r="Q11" s="1">
        <v>2.8931999999999999E-2</v>
      </c>
      <c r="R11" s="1">
        <v>4.7670999999999998E-2</v>
      </c>
      <c r="S11" s="1">
        <v>3.4451000000000002E-2</v>
      </c>
      <c r="T11" s="1">
        <v>3.2455999999999999E-2</v>
      </c>
      <c r="U11" s="1">
        <v>2.0081000000000002E-2</v>
      </c>
      <c r="V11" s="1">
        <v>6.3246999999999998E-2</v>
      </c>
      <c r="W11" s="1">
        <v>5.1449000000000002E-2</v>
      </c>
      <c r="X11" s="1">
        <v>2.4267E-2</v>
      </c>
      <c r="Y11" s="1">
        <v>2.6015E-2</v>
      </c>
      <c r="Z11" s="1">
        <v>4.3837000000000001E-2</v>
      </c>
      <c r="AA11" s="1">
        <v>5.4233000000000003E-2</v>
      </c>
      <c r="AB11" s="1">
        <v>2.5180000000000001E-2</v>
      </c>
      <c r="AC11" s="1">
        <v>3.4547000000000001E-2</v>
      </c>
      <c r="AD11" s="1">
        <v>2.3841000000000001E-2</v>
      </c>
      <c r="AE11" s="1">
        <v>2.6551000000000002E-2</v>
      </c>
      <c r="AF11" s="1">
        <v>5.0965999999999997E-2</v>
      </c>
      <c r="AG11" s="1">
        <v>2.6008E-2</v>
      </c>
      <c r="AH11" s="1">
        <v>4.2451999999999997E-2</v>
      </c>
      <c r="AI11" s="1">
        <v>5.1995E-2</v>
      </c>
      <c r="AJ11" s="1">
        <v>4.5498999999999998E-2</v>
      </c>
      <c r="AK11" s="1">
        <v>4.5663000000000002E-2</v>
      </c>
      <c r="AL11" s="1">
        <v>4.2939999999999999E-2</v>
      </c>
      <c r="AM11" s="1">
        <v>4.2472000000000003E-2</v>
      </c>
      <c r="AN11" s="1">
        <v>3.5049999999999999E-3</v>
      </c>
      <c r="AO11" s="1">
        <v>7.7619999999999998E-3</v>
      </c>
      <c r="AP11" s="1">
        <v>0</v>
      </c>
      <c r="AQ11" s="1">
        <v>9.6475000000000005E-2</v>
      </c>
      <c r="AR11" s="1">
        <v>1.5639E-2</v>
      </c>
      <c r="AS11" s="1">
        <v>4.5884000000000001E-2</v>
      </c>
      <c r="AT11" s="1">
        <v>6.9336999999999996E-2</v>
      </c>
      <c r="AU11" s="1">
        <v>6.1754000000000003E-2</v>
      </c>
      <c r="AV11" s="1">
        <v>3.2847000000000001E-2</v>
      </c>
      <c r="AW11" s="1">
        <v>0</v>
      </c>
      <c r="AX11" s="1">
        <v>7.9190000000000007E-3</v>
      </c>
      <c r="AY11" s="1">
        <v>1.1042E-2</v>
      </c>
      <c r="AZ11" s="1">
        <v>0</v>
      </c>
      <c r="BA11" s="1">
        <v>2.1343000000000001E-2</v>
      </c>
      <c r="BB11" s="1">
        <v>4.1110000000000001E-2</v>
      </c>
      <c r="BC11" s="1">
        <v>3.6339000000000003E-2</v>
      </c>
      <c r="BD11" s="1">
        <v>1.2444E-2</v>
      </c>
      <c r="BE11" s="1">
        <v>1.7354999999999999E-2</v>
      </c>
      <c r="BF11" s="1">
        <v>2.6737E-2</v>
      </c>
      <c r="BG11" s="1">
        <v>3.8031000000000002E-2</v>
      </c>
      <c r="BH11" s="1">
        <v>3.6329E-2</v>
      </c>
      <c r="BI11" s="1">
        <v>1.3845E-2</v>
      </c>
      <c r="BJ11" s="1">
        <v>1.3872000000000001E-2</v>
      </c>
      <c r="BK11" s="1">
        <v>1.4449E-2</v>
      </c>
      <c r="BL11" s="1">
        <v>2.3207999999999999E-2</v>
      </c>
      <c r="BM11" s="1">
        <v>4.9606999999999998E-2</v>
      </c>
      <c r="BN11" s="1">
        <v>3.9035E-2</v>
      </c>
      <c r="BO11" s="1">
        <v>2.2228000000000001E-2</v>
      </c>
      <c r="BP11" s="1">
        <v>0</v>
      </c>
      <c r="BQ11" s="1">
        <v>0</v>
      </c>
      <c r="BR11" s="1">
        <v>5.7799999999999995E-4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9.146E-2</v>
      </c>
      <c r="BZ11" s="1">
        <v>8.0524999999999999E-2</v>
      </c>
      <c r="CA11" s="1">
        <v>8.4279000000000007E-2</v>
      </c>
      <c r="CB11" s="1">
        <v>4.6424E-2</v>
      </c>
      <c r="CC11" s="1">
        <v>5.0036999999999998E-2</v>
      </c>
      <c r="CD11" s="1">
        <v>4.5422999999999998E-2</v>
      </c>
      <c r="CE11" s="1">
        <v>8.0493999999999996E-2</v>
      </c>
      <c r="CF11" s="1">
        <v>8.8666999999999996E-2</v>
      </c>
      <c r="CG11" s="1">
        <v>8.4612999999999994E-2</v>
      </c>
      <c r="CH11" s="1">
        <v>0</v>
      </c>
      <c r="CI11" s="1">
        <v>0</v>
      </c>
      <c r="CJ11" s="1">
        <v>0</v>
      </c>
    </row>
    <row r="12" spans="1:88" x14ac:dyDescent="0.25">
      <c r="A12" s="1" t="s">
        <v>17</v>
      </c>
      <c r="B12" s="1">
        <v>6.6871E-2</v>
      </c>
      <c r="C12" s="1">
        <v>7.4369000000000005E-2</v>
      </c>
      <c r="D12" s="1">
        <v>5.1799999999999999E-2</v>
      </c>
      <c r="E12" s="1">
        <v>4.7517999999999998E-2</v>
      </c>
      <c r="F12" s="1">
        <v>0.12675900000000001</v>
      </c>
      <c r="G12" s="1">
        <v>0.212834</v>
      </c>
      <c r="H12" s="1">
        <v>0.34084999999999999</v>
      </c>
      <c r="I12" s="1">
        <v>0.16253600000000001</v>
      </c>
      <c r="J12" s="1">
        <v>1.06471</v>
      </c>
      <c r="K12" s="1">
        <v>7.6644000000000004E-2</v>
      </c>
      <c r="L12" s="1">
        <v>0.32727699999999998</v>
      </c>
      <c r="M12" s="1">
        <v>0.114621</v>
      </c>
      <c r="N12" s="1">
        <v>6.8865999999999997E-2</v>
      </c>
      <c r="O12" s="1">
        <v>5.8362999999999998E-2</v>
      </c>
      <c r="P12" s="1">
        <v>8.4198999999999996E-2</v>
      </c>
      <c r="Q12" s="1">
        <v>2.9753000000000002E-2</v>
      </c>
      <c r="R12" s="1">
        <v>0.157023</v>
      </c>
      <c r="S12" s="1">
        <v>9.5186000000000007E-2</v>
      </c>
      <c r="T12" s="1">
        <v>0.227962</v>
      </c>
      <c r="U12" s="1">
        <v>7.7979000000000007E-2</v>
      </c>
      <c r="V12" s="1">
        <v>6.6969000000000001E-2</v>
      </c>
      <c r="W12" s="1">
        <v>4.7205999999999998E-2</v>
      </c>
      <c r="X12" s="1">
        <v>0.79776899999999995</v>
      </c>
      <c r="Y12" s="1">
        <v>1.5775000000000001E-2</v>
      </c>
      <c r="Z12" s="1">
        <v>4.2204999999999999E-2</v>
      </c>
      <c r="AA12" s="1">
        <v>5.0004E-2</v>
      </c>
      <c r="AB12" s="1">
        <v>4.7566999999999998E-2</v>
      </c>
      <c r="AC12" s="1">
        <v>0.103767</v>
      </c>
      <c r="AD12" s="1">
        <v>0.17835200000000001</v>
      </c>
      <c r="AE12" s="1">
        <v>4.2627999999999999E-2</v>
      </c>
      <c r="AF12" s="1">
        <v>6.4952999999999997E-2</v>
      </c>
      <c r="AG12" s="1">
        <v>0.122615</v>
      </c>
      <c r="AH12" s="1">
        <v>0.108179</v>
      </c>
      <c r="AI12" s="1">
        <v>8.2955000000000001E-2</v>
      </c>
      <c r="AJ12" s="1">
        <v>5.4271E-2</v>
      </c>
      <c r="AK12" s="1">
        <v>4.6679999999999999E-2</v>
      </c>
      <c r="AL12" s="1">
        <v>3.5380000000000002E-2</v>
      </c>
      <c r="AM12" s="1">
        <v>0.32441700000000001</v>
      </c>
      <c r="AN12" s="1">
        <v>0.34915000000000002</v>
      </c>
      <c r="AO12" s="1">
        <v>0.36119200000000001</v>
      </c>
      <c r="AP12" s="1">
        <v>0.37141200000000002</v>
      </c>
      <c r="AQ12" s="1">
        <v>13.727399999999999</v>
      </c>
      <c r="AR12" s="1">
        <v>4.8202000000000002E-2</v>
      </c>
      <c r="AS12" s="1">
        <v>2.6027999999999999E-2</v>
      </c>
      <c r="AT12" s="1">
        <v>4.7551000000000003E-2</v>
      </c>
      <c r="AU12" s="1">
        <v>9.9589999999999998E-2</v>
      </c>
      <c r="AV12" s="1">
        <v>2.9513999999999999E-2</v>
      </c>
      <c r="AW12" s="1">
        <v>0.60012299999999996</v>
      </c>
      <c r="AX12" s="1">
        <v>9.9878999999999996E-2</v>
      </c>
      <c r="AY12" s="1">
        <v>4.3222999999999998E-2</v>
      </c>
      <c r="AZ12" s="1">
        <v>7.8838000000000005E-2</v>
      </c>
      <c r="BA12" s="1">
        <v>0.17559900000000001</v>
      </c>
      <c r="BB12" s="1">
        <v>0.12958900000000001</v>
      </c>
      <c r="BC12" s="1">
        <v>9.3121999999999996E-2</v>
      </c>
      <c r="BD12" s="1">
        <v>6.9413000000000002E-2</v>
      </c>
      <c r="BE12" s="1">
        <v>8.2455000000000001E-2</v>
      </c>
      <c r="BF12" s="1">
        <v>0.11279599999999999</v>
      </c>
      <c r="BG12" s="1">
        <v>9.4323000000000004E-2</v>
      </c>
      <c r="BH12" s="1">
        <v>0.1053</v>
      </c>
      <c r="BI12" s="1">
        <v>7.2278999999999996E-2</v>
      </c>
      <c r="BJ12" s="1">
        <v>0.104035</v>
      </c>
      <c r="BK12" s="1">
        <v>8.9692999999999995E-2</v>
      </c>
      <c r="BL12" s="1">
        <v>0.37753199999999998</v>
      </c>
      <c r="BM12" s="1">
        <v>7.8453999999999996E-2</v>
      </c>
      <c r="BN12" s="1">
        <v>9.1856999999999994E-2</v>
      </c>
      <c r="BO12" s="1">
        <v>0.12940299999999999</v>
      </c>
      <c r="BP12" s="1">
        <v>2.6940000000000002E-3</v>
      </c>
      <c r="BQ12" s="1">
        <v>0.56884599999999996</v>
      </c>
      <c r="BR12" s="1">
        <v>2.3988499999999999</v>
      </c>
      <c r="BS12" s="1">
        <v>0.30219000000000001</v>
      </c>
      <c r="BT12" s="1">
        <v>0.30282500000000001</v>
      </c>
      <c r="BU12" s="1">
        <v>0.27638400000000002</v>
      </c>
      <c r="BV12" s="1">
        <v>0.16542999999999999</v>
      </c>
      <c r="BW12" s="1">
        <v>0.16909199999999999</v>
      </c>
      <c r="BX12" s="1">
        <v>0.16769700000000001</v>
      </c>
      <c r="BY12" s="1">
        <v>16.8948</v>
      </c>
      <c r="BZ12" s="1">
        <v>16.857299999999999</v>
      </c>
      <c r="CA12" s="1">
        <v>16.8963</v>
      </c>
      <c r="CB12" s="1">
        <v>8.3747699999999998</v>
      </c>
      <c r="CC12" s="1">
        <v>8.5070800000000002</v>
      </c>
      <c r="CD12" s="1">
        <v>8.5428999999999995</v>
      </c>
      <c r="CE12" s="1">
        <v>17.0381</v>
      </c>
      <c r="CF12" s="1">
        <v>16.944900000000001</v>
      </c>
      <c r="CG12" s="1">
        <v>17.004000000000001</v>
      </c>
      <c r="CH12" s="1">
        <v>0.155385</v>
      </c>
      <c r="CI12" s="1">
        <v>0.14674100000000001</v>
      </c>
      <c r="CJ12" s="1">
        <v>0.15318999999999999</v>
      </c>
    </row>
    <row r="13" spans="1:88" x14ac:dyDescent="0.25">
      <c r="A13" s="1" t="s">
        <v>11</v>
      </c>
      <c r="B13" s="1">
        <v>9.2680000000000002E-3</v>
      </c>
      <c r="C13" s="1">
        <v>3.7496000000000002E-2</v>
      </c>
      <c r="D13" s="1">
        <v>3.5838000000000002E-2</v>
      </c>
      <c r="E13" s="1">
        <v>0</v>
      </c>
      <c r="F13" s="1">
        <v>4.8279999999999998E-3</v>
      </c>
      <c r="G13" s="1">
        <v>0</v>
      </c>
      <c r="H13" s="1">
        <v>0.14913199999999999</v>
      </c>
      <c r="I13" s="1">
        <v>1.4751E-2</v>
      </c>
      <c r="J13" s="1">
        <v>1.3925000000000001</v>
      </c>
      <c r="K13" s="1">
        <v>3.179E-3</v>
      </c>
      <c r="L13" s="1">
        <v>5.3610999999999999E-2</v>
      </c>
      <c r="M13" s="1">
        <v>5.4546999999999998E-2</v>
      </c>
      <c r="N13" s="1">
        <v>3.9151999999999999E-2</v>
      </c>
      <c r="O13" s="1">
        <v>3.5671000000000001E-2</v>
      </c>
      <c r="P13" s="1">
        <v>6.2084E-2</v>
      </c>
      <c r="Q13" s="1">
        <v>2.679E-3</v>
      </c>
      <c r="R13" s="1">
        <v>3.8906999999999997E-2</v>
      </c>
      <c r="S13" s="1">
        <v>6.0999999999999997E-4</v>
      </c>
      <c r="T13" s="1">
        <v>8.5046999999999998E-2</v>
      </c>
      <c r="U13" s="1">
        <v>0</v>
      </c>
      <c r="V13" s="1">
        <v>4.5789999999999997E-2</v>
      </c>
      <c r="W13" s="1">
        <v>3.3613999999999998E-2</v>
      </c>
      <c r="X13" s="1">
        <v>0.88491600000000004</v>
      </c>
      <c r="Y13" s="1">
        <v>1.1E-5</v>
      </c>
      <c r="Z13" s="1">
        <v>2.2504E-2</v>
      </c>
      <c r="AA13" s="1">
        <v>4.2386E-2</v>
      </c>
      <c r="AB13" s="1">
        <v>3.9370000000000004E-3</v>
      </c>
      <c r="AC13" s="1">
        <v>0</v>
      </c>
      <c r="AD13" s="1">
        <v>0.15013199999999999</v>
      </c>
      <c r="AE13" s="1">
        <v>1.0092E-2</v>
      </c>
      <c r="AF13" s="1">
        <v>1.6753000000000001E-2</v>
      </c>
      <c r="AG13" s="1">
        <v>0</v>
      </c>
      <c r="AH13" s="1">
        <v>2.0573000000000001E-2</v>
      </c>
      <c r="AI13" s="1">
        <v>2.2234E-2</v>
      </c>
      <c r="AJ13" s="1">
        <v>3.5947E-2</v>
      </c>
      <c r="AK13" s="1">
        <v>2.0374E-2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17.9846</v>
      </c>
      <c r="AR13" s="1">
        <v>1.3936E-2</v>
      </c>
      <c r="AS13" s="1">
        <v>1.8919999999999999E-2</v>
      </c>
      <c r="AT13" s="1">
        <v>5.0800999999999999E-2</v>
      </c>
      <c r="AU13" s="1">
        <v>6.4516000000000004E-2</v>
      </c>
      <c r="AV13" s="1">
        <v>0</v>
      </c>
      <c r="AW13" s="1">
        <v>0.54216399999999998</v>
      </c>
      <c r="AX13" s="1">
        <v>0</v>
      </c>
      <c r="AY13" s="1">
        <v>0</v>
      </c>
      <c r="AZ13" s="1">
        <v>0</v>
      </c>
      <c r="BA13" s="1">
        <v>7.3670000000000003E-3</v>
      </c>
      <c r="BB13" s="1">
        <v>3.1497999999999998E-2</v>
      </c>
      <c r="BC13" s="1">
        <v>1.8366E-2</v>
      </c>
      <c r="BD13" s="1">
        <v>0</v>
      </c>
      <c r="BE13" s="1">
        <v>0</v>
      </c>
      <c r="BF13" s="1">
        <v>1.5994000000000001E-2</v>
      </c>
      <c r="BG13" s="1">
        <v>2.0733000000000001E-2</v>
      </c>
      <c r="BH13" s="1">
        <v>3.7943999999999999E-2</v>
      </c>
      <c r="BI13" s="1">
        <v>0</v>
      </c>
      <c r="BJ13" s="1">
        <v>3.0599999999999998E-3</v>
      </c>
      <c r="BK13" s="1">
        <v>1.33E-3</v>
      </c>
      <c r="BL13" s="1">
        <v>0.21553600000000001</v>
      </c>
      <c r="BM13" s="1">
        <v>2.6769999999999999E-2</v>
      </c>
      <c r="BN13" s="1">
        <v>1.3516E-2</v>
      </c>
      <c r="BO13" s="1">
        <v>1.0448000000000001E-2</v>
      </c>
      <c r="BP13" s="1">
        <v>0</v>
      </c>
      <c r="BQ13" s="1">
        <v>4.6493E-2</v>
      </c>
      <c r="BR13" s="1">
        <v>1.6991099999999999</v>
      </c>
      <c r="BS13" s="1">
        <v>1.0355E-2</v>
      </c>
      <c r="BT13" s="1">
        <v>5.2830000000000004E-3</v>
      </c>
      <c r="BU13" s="1">
        <v>1.8619E-2</v>
      </c>
      <c r="BV13" s="1">
        <v>0</v>
      </c>
      <c r="BW13" s="1">
        <v>0</v>
      </c>
      <c r="BX13" s="1">
        <v>0</v>
      </c>
      <c r="BY13" s="1">
        <v>13.8522</v>
      </c>
      <c r="BZ13" s="1">
        <v>13.8695</v>
      </c>
      <c r="CA13" s="1">
        <v>13.8942</v>
      </c>
      <c r="CB13" s="1">
        <v>8.1059300000000007</v>
      </c>
      <c r="CC13" s="1">
        <v>8.1399799999999995</v>
      </c>
      <c r="CD13" s="1">
        <v>8.09511</v>
      </c>
      <c r="CE13" s="1">
        <v>11.3192</v>
      </c>
      <c r="CF13" s="1">
        <v>11.3775</v>
      </c>
      <c r="CG13" s="1">
        <v>11.417999999999999</v>
      </c>
      <c r="CH13" s="1">
        <v>0</v>
      </c>
      <c r="CI13" s="1">
        <v>0</v>
      </c>
      <c r="CJ13" s="1">
        <v>0</v>
      </c>
    </row>
    <row r="14" spans="1:88" ht="15" customHeight="1" x14ac:dyDescent="0.25">
      <c r="A14" s="1" t="s">
        <v>12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4.1179E-2</v>
      </c>
      <c r="I14" s="1">
        <v>0</v>
      </c>
      <c r="J14" s="1">
        <v>0.65925699999999998</v>
      </c>
      <c r="K14" s="1">
        <v>0</v>
      </c>
      <c r="L14" s="1">
        <v>2.2159000000000002E-2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4.0899999999999999E-2</v>
      </c>
      <c r="U14" s="1">
        <v>0</v>
      </c>
      <c r="V14" s="1">
        <v>0</v>
      </c>
      <c r="W14" s="1">
        <v>0</v>
      </c>
      <c r="X14" s="1">
        <v>0.55051600000000001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1.9869000000000001E-2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16.378499999999999</v>
      </c>
      <c r="AN14" s="1">
        <v>16.793700000000001</v>
      </c>
      <c r="AO14" s="1">
        <v>17.159300000000002</v>
      </c>
      <c r="AP14" s="1">
        <v>17.553100000000001</v>
      </c>
      <c r="AQ14" s="1">
        <v>11.517300000000001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18.2164</v>
      </c>
      <c r="AX14" s="1">
        <v>17.014199999999999</v>
      </c>
      <c r="AY14" s="1">
        <v>17.266200000000001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0.22737099999999999</v>
      </c>
      <c r="BM14" s="1">
        <v>0</v>
      </c>
      <c r="BN14" s="1">
        <v>0</v>
      </c>
      <c r="BO14" s="1">
        <v>0</v>
      </c>
      <c r="BP14" s="1">
        <v>18.008400000000002</v>
      </c>
      <c r="BQ14" s="1">
        <v>17.8264</v>
      </c>
      <c r="BR14" s="1">
        <v>17.702300000000001</v>
      </c>
      <c r="BS14" s="1">
        <v>18.2182</v>
      </c>
      <c r="BT14" s="1">
        <v>18.479199999999999</v>
      </c>
      <c r="BU14" s="1">
        <v>19.110800000000001</v>
      </c>
      <c r="BV14" s="1">
        <v>18.295999999999999</v>
      </c>
      <c r="BW14" s="1">
        <v>19.265799999999999</v>
      </c>
      <c r="BX14" s="1">
        <v>19.5242</v>
      </c>
      <c r="BY14" s="1">
        <v>14.5671</v>
      </c>
      <c r="BZ14" s="1">
        <v>14.5807</v>
      </c>
      <c r="CA14" s="1">
        <v>14.651400000000001</v>
      </c>
      <c r="CB14" s="1">
        <v>12.037599999999999</v>
      </c>
      <c r="CC14" s="1">
        <v>12.061500000000001</v>
      </c>
      <c r="CD14" s="1">
        <v>12.2095</v>
      </c>
      <c r="CE14" s="1">
        <v>14.5184</v>
      </c>
      <c r="CF14" s="1">
        <v>14.4962</v>
      </c>
      <c r="CG14" s="1">
        <v>14.55</v>
      </c>
      <c r="CH14" s="1">
        <v>18.225000000000001</v>
      </c>
      <c r="CI14" s="1">
        <v>18.611899999999999</v>
      </c>
      <c r="CJ14" s="1">
        <v>19.246200000000002</v>
      </c>
    </row>
    <row r="16" spans="1:88" x14ac:dyDescent="0.25">
      <c r="A16" s="1" t="s">
        <v>6</v>
      </c>
      <c r="B16" s="1">
        <v>43.014099999999999</v>
      </c>
      <c r="C16" s="1">
        <v>42.050400000000003</v>
      </c>
      <c r="D16" s="1">
        <v>42.151699999999998</v>
      </c>
      <c r="E16" s="1">
        <v>42.878999999999998</v>
      </c>
      <c r="F16" s="1">
        <v>42.135899999999999</v>
      </c>
      <c r="G16" s="1">
        <v>43.0672</v>
      </c>
      <c r="H16" s="1">
        <v>41.794499999999999</v>
      </c>
      <c r="I16" s="1">
        <v>42.16</v>
      </c>
      <c r="J16" s="1">
        <v>43.3782</v>
      </c>
      <c r="K16" s="1">
        <v>43.767400000000002</v>
      </c>
      <c r="L16" s="1">
        <v>43.261299999999999</v>
      </c>
      <c r="M16" s="1">
        <v>41.695599999999999</v>
      </c>
      <c r="N16" s="1">
        <v>42.612699999999997</v>
      </c>
      <c r="O16" s="1">
        <v>41.9786</v>
      </c>
      <c r="P16" s="1">
        <v>42.096699999999998</v>
      </c>
      <c r="Q16" s="1">
        <v>43.426400000000001</v>
      </c>
      <c r="R16" s="1">
        <v>42.105699999999999</v>
      </c>
      <c r="S16" s="1">
        <v>42.597099999999998</v>
      </c>
      <c r="T16" s="1">
        <v>42.181600000000003</v>
      </c>
      <c r="U16" s="1">
        <v>42.678800000000003</v>
      </c>
      <c r="V16" s="1">
        <v>41.446399999999997</v>
      </c>
      <c r="W16" s="1">
        <v>42.021299999999997</v>
      </c>
      <c r="X16" s="1">
        <v>42.874200000000002</v>
      </c>
      <c r="Y16" s="1">
        <v>41.921900000000001</v>
      </c>
      <c r="Z16" s="1">
        <v>41.439500000000002</v>
      </c>
      <c r="AA16" s="1">
        <v>41.5306</v>
      </c>
      <c r="AB16" s="1">
        <v>42.192</v>
      </c>
      <c r="AC16" s="1">
        <v>42.601300000000002</v>
      </c>
      <c r="AD16" s="1">
        <v>41.799300000000002</v>
      </c>
      <c r="AE16" s="1">
        <v>42.302799999999998</v>
      </c>
      <c r="AF16" s="1">
        <v>40.839100000000002</v>
      </c>
      <c r="AG16" s="1">
        <v>42.087600000000002</v>
      </c>
      <c r="AH16" s="1">
        <v>40.667200000000001</v>
      </c>
      <c r="AI16" s="1">
        <v>41.020299999999999</v>
      </c>
      <c r="AJ16" s="1">
        <v>40.839500000000001</v>
      </c>
      <c r="AK16" s="1">
        <v>41.091900000000003</v>
      </c>
      <c r="AL16" s="1">
        <v>41.901200000000003</v>
      </c>
      <c r="AM16" s="1">
        <v>0</v>
      </c>
      <c r="AN16" s="1">
        <v>0</v>
      </c>
      <c r="AO16" s="1">
        <v>5.9899999999999997E-3</v>
      </c>
      <c r="AP16" s="1">
        <v>3.8684000000000003E-2</v>
      </c>
      <c r="AQ16" s="1">
        <v>1.7016E-2</v>
      </c>
      <c r="AR16" s="1">
        <v>41.665700000000001</v>
      </c>
      <c r="AS16" s="1">
        <v>41.318899999999999</v>
      </c>
      <c r="AT16" s="1">
        <v>41.247799999999998</v>
      </c>
      <c r="AU16" s="1">
        <v>40.8767</v>
      </c>
      <c r="AV16" s="1">
        <v>42.317100000000003</v>
      </c>
      <c r="AW16" s="1">
        <v>2.5867999999999999E-2</v>
      </c>
      <c r="AX16" s="1">
        <v>2.6998999999999999E-2</v>
      </c>
      <c r="AY16" s="1">
        <v>2.1499999999999999E-4</v>
      </c>
      <c r="AZ16" s="1">
        <v>3.0500000000000002E-3</v>
      </c>
      <c r="BA16" s="1">
        <v>41.324199999999998</v>
      </c>
      <c r="BB16" s="1">
        <v>40.811599999999999</v>
      </c>
      <c r="BC16" s="1">
        <v>40.163699999999999</v>
      </c>
      <c r="BD16" s="1">
        <v>42.507300000000001</v>
      </c>
      <c r="BE16" s="1">
        <v>42.538400000000003</v>
      </c>
      <c r="BF16" s="1">
        <v>40.261699999999998</v>
      </c>
      <c r="BG16" s="1">
        <v>40.596400000000003</v>
      </c>
      <c r="BH16" s="1">
        <v>39.8996</v>
      </c>
      <c r="BI16" s="1">
        <v>42.592100000000002</v>
      </c>
      <c r="BJ16" s="1">
        <v>43.0396</v>
      </c>
      <c r="BK16" s="1">
        <v>42.6571</v>
      </c>
      <c r="BL16" s="1">
        <v>40.390900000000002</v>
      </c>
      <c r="BM16" s="1">
        <v>41.593000000000004</v>
      </c>
      <c r="BN16" s="1">
        <v>41.424399999999999</v>
      </c>
      <c r="BO16" s="1">
        <v>42.230699999999999</v>
      </c>
      <c r="BP16" s="1">
        <v>0</v>
      </c>
      <c r="BQ16" s="1">
        <v>0</v>
      </c>
      <c r="BR16" s="1">
        <v>0</v>
      </c>
      <c r="BS16" s="1">
        <v>0</v>
      </c>
      <c r="BT16" s="1">
        <v>1.4027E-2</v>
      </c>
      <c r="BU16" s="1">
        <v>0</v>
      </c>
      <c r="BV16" s="1">
        <v>0</v>
      </c>
      <c r="BW16" s="1">
        <v>0</v>
      </c>
      <c r="BX16" s="1">
        <v>2.6914E-2</v>
      </c>
      <c r="BY16" s="1">
        <v>0</v>
      </c>
      <c r="BZ16" s="1">
        <v>0</v>
      </c>
      <c r="CA16" s="1">
        <v>0</v>
      </c>
      <c r="CB16" s="1">
        <v>3.2901E-2</v>
      </c>
      <c r="CC16" s="1">
        <v>0</v>
      </c>
      <c r="CD16" s="1">
        <v>1.55E-2</v>
      </c>
      <c r="CE16" s="1">
        <v>9.5700000000000004E-3</v>
      </c>
      <c r="CF16" s="1">
        <v>0</v>
      </c>
      <c r="CG16" s="1">
        <v>0</v>
      </c>
      <c r="CH16" s="1">
        <v>1.2231000000000001E-2</v>
      </c>
      <c r="CI16" s="1">
        <v>1.4811E-2</v>
      </c>
      <c r="CJ16" s="1">
        <v>2.369E-3</v>
      </c>
    </row>
    <row r="17" spans="1:88" x14ac:dyDescent="0.25">
      <c r="A17" s="1" t="s">
        <v>13</v>
      </c>
      <c r="B17" s="1">
        <v>0.165574</v>
      </c>
      <c r="C17" s="1">
        <v>0.413076</v>
      </c>
      <c r="D17" s="1">
        <v>0.366981</v>
      </c>
      <c r="E17" s="1">
        <v>0.37304599999999999</v>
      </c>
      <c r="F17" s="1">
        <v>0.38430500000000001</v>
      </c>
      <c r="G17" s="1">
        <v>7.0236000000000007E-2</v>
      </c>
      <c r="H17" s="1">
        <v>0.37845000000000001</v>
      </c>
      <c r="I17" s="1">
        <v>0.37702999999999998</v>
      </c>
      <c r="J17" s="1">
        <v>0.13309499999999999</v>
      </c>
      <c r="K17" s="1">
        <v>5.2771999999999999E-2</v>
      </c>
      <c r="L17" s="1">
        <v>5.321E-2</v>
      </c>
      <c r="M17" s="1">
        <v>0.50903799999999999</v>
      </c>
      <c r="N17" s="1">
        <v>0.45537300000000003</v>
      </c>
      <c r="O17" s="1">
        <v>0.41083700000000001</v>
      </c>
      <c r="P17" s="1">
        <v>0.418016</v>
      </c>
      <c r="Q17" s="1">
        <v>4.4191000000000001E-2</v>
      </c>
      <c r="R17" s="1">
        <v>0.410445</v>
      </c>
      <c r="S17" s="1">
        <v>0.35251100000000002</v>
      </c>
      <c r="T17" s="1">
        <v>0.16867699999999999</v>
      </c>
      <c r="U17" s="1">
        <v>7.4253E-2</v>
      </c>
      <c r="V17" s="1">
        <v>0.36586999999999997</v>
      </c>
      <c r="W17" s="1">
        <v>0.390374</v>
      </c>
      <c r="X17" s="1">
        <v>6.7401000000000003E-2</v>
      </c>
      <c r="Y17" s="1">
        <v>4.3369999999999999E-2</v>
      </c>
      <c r="Z17" s="1">
        <v>0.39502199999999998</v>
      </c>
      <c r="AA17" s="1">
        <v>0.422072</v>
      </c>
      <c r="AB17" s="1">
        <v>4.6684000000000003E-2</v>
      </c>
      <c r="AC17" s="1">
        <v>5.5239000000000003E-2</v>
      </c>
      <c r="AD17" s="1">
        <v>6.6505999999999996E-2</v>
      </c>
      <c r="AE17" s="1">
        <v>7.7562000000000006E-2</v>
      </c>
      <c r="AF17" s="1">
        <v>0.32151099999999999</v>
      </c>
      <c r="AG17" s="1">
        <v>5.1047000000000002E-2</v>
      </c>
      <c r="AH17" s="1">
        <v>0.37051600000000001</v>
      </c>
      <c r="AI17" s="1">
        <v>0.25412899999999999</v>
      </c>
      <c r="AJ17" s="1">
        <v>0.23984</v>
      </c>
      <c r="AK17" s="1">
        <v>0.25218499999999999</v>
      </c>
      <c r="AL17" s="1">
        <v>5.2238E-2</v>
      </c>
      <c r="AM17" s="1">
        <v>3.7090000000000001E-3</v>
      </c>
      <c r="AN17" s="1">
        <v>0</v>
      </c>
      <c r="AO17" s="1">
        <v>0</v>
      </c>
      <c r="AP17" s="1">
        <v>0</v>
      </c>
      <c r="AQ17" s="1">
        <v>0</v>
      </c>
      <c r="AR17" s="1">
        <v>5.3829000000000002E-2</v>
      </c>
      <c r="AS17" s="1">
        <v>0.37619999999999998</v>
      </c>
      <c r="AT17" s="1">
        <v>0.41838500000000001</v>
      </c>
      <c r="AU17" s="1">
        <v>0.33395900000000001</v>
      </c>
      <c r="AV17" s="1">
        <v>3.7762999999999998E-2</v>
      </c>
      <c r="AW17" s="1">
        <v>0</v>
      </c>
      <c r="AX17" s="1">
        <v>1.2344000000000001E-2</v>
      </c>
      <c r="AY17" s="1">
        <v>1.3213000000000001E-2</v>
      </c>
      <c r="AZ17" s="1">
        <v>4.7899999999999999E-4</v>
      </c>
      <c r="BA17" s="1">
        <v>0.34226800000000002</v>
      </c>
      <c r="BB17" s="1">
        <v>0.70036100000000001</v>
      </c>
      <c r="BC17" s="1">
        <v>0.51168400000000003</v>
      </c>
      <c r="BD17" s="1">
        <v>6.2890000000000003E-3</v>
      </c>
      <c r="BE17" s="1">
        <v>1.9264E-2</v>
      </c>
      <c r="BF17" s="1">
        <v>0.52440299999999995</v>
      </c>
      <c r="BG17" s="1">
        <v>0.73621099999999995</v>
      </c>
      <c r="BH17" s="1">
        <v>0.97994999999999999</v>
      </c>
      <c r="BI17" s="1">
        <v>1.3839000000000001E-2</v>
      </c>
      <c r="BJ17" s="1">
        <v>2.2991000000000001E-2</v>
      </c>
      <c r="BK17" s="1">
        <v>1.6705000000000001E-2</v>
      </c>
      <c r="BL17" s="1">
        <v>0.50674600000000003</v>
      </c>
      <c r="BM17" s="1">
        <v>0.325187</v>
      </c>
      <c r="BN17" s="1">
        <v>0.38386199999999998</v>
      </c>
      <c r="BO17" s="1">
        <v>1.1273E-2</v>
      </c>
      <c r="BP17" s="1">
        <v>0.132021</v>
      </c>
      <c r="BQ17" s="1">
        <v>9.4289999999999999E-3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1.212E-3</v>
      </c>
      <c r="BY17" s="1">
        <v>9.5010000000000008E-3</v>
      </c>
      <c r="BZ17" s="1">
        <v>4.5030000000000001E-3</v>
      </c>
      <c r="CA17" s="1">
        <v>1.4308E-2</v>
      </c>
      <c r="CB17" s="1">
        <v>1.7179E-2</v>
      </c>
      <c r="CC17" s="1">
        <v>1.4329E-2</v>
      </c>
      <c r="CD17" s="1">
        <v>9.5189999999999997E-3</v>
      </c>
      <c r="CE17" s="1">
        <v>1.3363E-2</v>
      </c>
      <c r="CF17" s="1">
        <v>1.5262E-2</v>
      </c>
      <c r="CG17" s="1">
        <v>2.0421000000000002E-2</v>
      </c>
      <c r="CH17" s="1">
        <v>0</v>
      </c>
      <c r="CI17" s="1">
        <v>0</v>
      </c>
      <c r="CJ17" s="1">
        <v>0</v>
      </c>
    </row>
    <row r="18" spans="1:88" x14ac:dyDescent="0.25">
      <c r="A18" s="1" t="s">
        <v>10</v>
      </c>
      <c r="B18" s="1">
        <v>6.2706999999999999E-2</v>
      </c>
      <c r="C18" s="1">
        <v>0.242365</v>
      </c>
      <c r="D18" s="1">
        <v>0.24604000000000001</v>
      </c>
      <c r="E18" s="1">
        <v>0.16533999999999999</v>
      </c>
      <c r="F18" s="1">
        <v>0.18088699999999999</v>
      </c>
      <c r="G18" s="1">
        <v>0</v>
      </c>
      <c r="H18" s="1">
        <v>0.47462199999999999</v>
      </c>
      <c r="I18" s="1">
        <v>0.217642</v>
      </c>
      <c r="J18" s="1">
        <v>1.8772</v>
      </c>
      <c r="K18" s="1">
        <v>0</v>
      </c>
      <c r="L18" s="1">
        <v>0.115298</v>
      </c>
      <c r="M18" s="1">
        <v>0.27045599999999997</v>
      </c>
      <c r="N18" s="1">
        <v>0.233601</v>
      </c>
      <c r="O18" s="1">
        <v>0.27871600000000002</v>
      </c>
      <c r="P18" s="1">
        <v>0.270563</v>
      </c>
      <c r="Q18" s="1">
        <v>0</v>
      </c>
      <c r="R18" s="1">
        <v>0.268181</v>
      </c>
      <c r="S18" s="1">
        <v>0.202232</v>
      </c>
      <c r="T18" s="1">
        <v>0.22283700000000001</v>
      </c>
      <c r="U18" s="1">
        <v>0</v>
      </c>
      <c r="V18" s="1">
        <v>0.214009</v>
      </c>
      <c r="W18" s="1">
        <v>0.225045</v>
      </c>
      <c r="X18" s="1">
        <v>1.82603</v>
      </c>
      <c r="Y18" s="1">
        <v>0</v>
      </c>
      <c r="Z18" s="1">
        <v>0.187447</v>
      </c>
      <c r="AA18" s="1">
        <v>0.22825000000000001</v>
      </c>
      <c r="AB18" s="1">
        <v>0</v>
      </c>
      <c r="AC18" s="1">
        <v>0</v>
      </c>
      <c r="AD18" s="1">
        <v>0.25698399999999999</v>
      </c>
      <c r="AE18" s="1">
        <v>0</v>
      </c>
      <c r="AF18" s="1">
        <v>0.51125399999999999</v>
      </c>
      <c r="AG18" s="1">
        <v>0</v>
      </c>
      <c r="AH18" s="1">
        <v>0.496587</v>
      </c>
      <c r="AI18" s="1">
        <v>0.45514199999999999</v>
      </c>
      <c r="AJ18" s="1">
        <v>0.42056900000000003</v>
      </c>
      <c r="AK18" s="1">
        <v>0.43467600000000001</v>
      </c>
      <c r="AL18" s="1">
        <v>0</v>
      </c>
      <c r="AM18" s="1">
        <v>60.586599999999997</v>
      </c>
      <c r="AN18" s="1">
        <v>62.005800000000001</v>
      </c>
      <c r="AO18" s="1">
        <v>63.107399999999998</v>
      </c>
      <c r="AP18" s="1">
        <v>65.035700000000006</v>
      </c>
      <c r="AQ18" s="1">
        <v>37.799399999999999</v>
      </c>
      <c r="AR18" s="1">
        <v>0</v>
      </c>
      <c r="AS18" s="1">
        <v>0.26175399999999999</v>
      </c>
      <c r="AT18" s="1">
        <v>0.29021400000000003</v>
      </c>
      <c r="AU18" s="1">
        <v>0.20399500000000001</v>
      </c>
      <c r="AV18" s="1">
        <v>0</v>
      </c>
      <c r="AW18" s="1">
        <v>65.813500000000005</v>
      </c>
      <c r="AX18" s="1">
        <v>63.187199999999997</v>
      </c>
      <c r="AY18" s="1">
        <v>64.324600000000004</v>
      </c>
      <c r="AZ18" s="1">
        <v>97.846299999999999</v>
      </c>
      <c r="BA18" s="1">
        <v>0.186025</v>
      </c>
      <c r="BB18" s="1">
        <v>0.38225199999999998</v>
      </c>
      <c r="BC18" s="1">
        <v>0.28981400000000002</v>
      </c>
      <c r="BD18" s="1">
        <v>0</v>
      </c>
      <c r="BE18" s="1">
        <v>0</v>
      </c>
      <c r="BF18" s="1">
        <v>0.351192</v>
      </c>
      <c r="BG18" s="1">
        <v>0.404111</v>
      </c>
      <c r="BH18" s="1">
        <v>0.84342099999999998</v>
      </c>
      <c r="BI18" s="1">
        <v>0</v>
      </c>
      <c r="BJ18" s="1">
        <v>0</v>
      </c>
      <c r="BK18" s="1">
        <v>0</v>
      </c>
      <c r="BL18" s="1">
        <v>0.779779</v>
      </c>
      <c r="BM18" s="1">
        <v>0.14414199999999999</v>
      </c>
      <c r="BN18" s="1">
        <v>0.121143</v>
      </c>
      <c r="BO18" s="1">
        <v>0</v>
      </c>
      <c r="BP18" s="1">
        <v>66.082899999999995</v>
      </c>
      <c r="BQ18" s="1">
        <v>65.927999999999997</v>
      </c>
      <c r="BR18" s="1">
        <v>62.827399999999997</v>
      </c>
      <c r="BS18" s="1">
        <v>66.501999999999995</v>
      </c>
      <c r="BT18" s="1">
        <v>67.9666</v>
      </c>
      <c r="BU18" s="1">
        <v>69.140199999999993</v>
      </c>
      <c r="BV18" s="1">
        <v>67.253799999999998</v>
      </c>
      <c r="BW18" s="1">
        <v>69.960300000000004</v>
      </c>
      <c r="BX18" s="1">
        <v>70.735900000000001</v>
      </c>
      <c r="BY18" s="1">
        <v>35.720500000000001</v>
      </c>
      <c r="BZ18" s="1">
        <v>35.816400000000002</v>
      </c>
      <c r="CA18" s="1">
        <v>35.832000000000001</v>
      </c>
      <c r="CB18" s="1">
        <v>39.481400000000001</v>
      </c>
      <c r="CC18" s="1">
        <v>39.639400000000002</v>
      </c>
      <c r="CD18" s="1">
        <v>39.996200000000002</v>
      </c>
      <c r="CE18" s="1">
        <v>37.541200000000003</v>
      </c>
      <c r="CF18" s="1">
        <v>37.5505</v>
      </c>
      <c r="CG18" s="1">
        <v>37.540999999999997</v>
      </c>
      <c r="CH18" s="1">
        <v>66.637699999999995</v>
      </c>
      <c r="CI18" s="1">
        <v>68.2774</v>
      </c>
      <c r="CJ18" s="1">
        <v>69.996700000000004</v>
      </c>
    </row>
    <row r="20" spans="1:88" x14ac:dyDescent="0.25">
      <c r="A20" s="1" t="s">
        <v>3</v>
      </c>
      <c r="B20" s="1">
        <v>2.99221</v>
      </c>
      <c r="C20" s="1">
        <v>2.9233199999999999</v>
      </c>
      <c r="D20" s="1">
        <v>2.7569400000000002</v>
      </c>
      <c r="E20" s="1">
        <v>2.9399199999999999</v>
      </c>
      <c r="F20" s="1">
        <v>2.7819099999999999</v>
      </c>
      <c r="G20" s="1">
        <v>2.86436</v>
      </c>
      <c r="H20" s="1">
        <v>2.8982199999999998</v>
      </c>
      <c r="I20" s="1">
        <v>2.9674499999999999</v>
      </c>
      <c r="J20" s="1">
        <v>3.04854</v>
      </c>
      <c r="K20" s="1">
        <v>2.8441399999999999</v>
      </c>
      <c r="L20" s="1">
        <v>2.8652899999999999</v>
      </c>
      <c r="M20" s="1">
        <v>3.0145900000000001</v>
      </c>
      <c r="N20" s="1">
        <v>2.8655900000000001</v>
      </c>
      <c r="O20" s="1">
        <v>2.9040599999999999</v>
      </c>
      <c r="P20" s="1">
        <v>2.93466</v>
      </c>
      <c r="Q20" s="1">
        <v>2.8776199999999998</v>
      </c>
      <c r="R20" s="1">
        <v>2.93398</v>
      </c>
      <c r="S20" s="1">
        <v>3.1265700000000001</v>
      </c>
      <c r="T20" s="1">
        <v>2.99112</v>
      </c>
      <c r="U20" s="1">
        <v>3.0013800000000002</v>
      </c>
      <c r="V20" s="1">
        <v>2.89289</v>
      </c>
      <c r="W20" s="1">
        <v>3.0049199999999998</v>
      </c>
      <c r="X20" s="1">
        <v>3.0647899999999999</v>
      </c>
      <c r="Y20" s="1">
        <v>2.9886300000000001</v>
      </c>
      <c r="Z20" s="1">
        <v>2.7631199999999998</v>
      </c>
      <c r="AA20" s="1">
        <v>2.8475700000000002</v>
      </c>
      <c r="AB20" s="1">
        <v>3.0575999999999999</v>
      </c>
      <c r="AC20" s="1">
        <v>2.9594800000000001</v>
      </c>
      <c r="AD20" s="1">
        <v>3.1230899999999999</v>
      </c>
      <c r="AE20" s="1">
        <v>2.9554999999999998</v>
      </c>
      <c r="AF20" s="1">
        <v>2.7639200000000002</v>
      </c>
      <c r="AG20" s="1">
        <v>2.9579900000000001</v>
      </c>
      <c r="AH20" s="1">
        <v>2.8859300000000001</v>
      </c>
      <c r="AI20" s="1">
        <v>2.9857399999999998</v>
      </c>
      <c r="AJ20" s="1">
        <v>2.8997199999999999</v>
      </c>
      <c r="AK20" s="1">
        <v>3.03932</v>
      </c>
      <c r="AL20" s="1">
        <v>2.9416199999999999</v>
      </c>
      <c r="AM20" s="1">
        <v>3.1662000000000003E-2</v>
      </c>
      <c r="AN20" s="1">
        <v>5.5420000000000001E-3</v>
      </c>
      <c r="AO20" s="1">
        <v>6.4450000000000002E-3</v>
      </c>
      <c r="AP20" s="1">
        <v>2.1243999999999999E-2</v>
      </c>
      <c r="AQ20" s="1">
        <v>0.78004600000000002</v>
      </c>
      <c r="AR20" s="1">
        <v>2.96163</v>
      </c>
      <c r="AS20" s="1">
        <v>2.8494999999999999</v>
      </c>
      <c r="AT20" s="1">
        <v>2.83832</v>
      </c>
      <c r="AU20" s="1">
        <v>2.8852000000000002</v>
      </c>
      <c r="AV20" s="1">
        <v>2.99411</v>
      </c>
      <c r="AW20" s="1">
        <v>2.1735999999999998E-2</v>
      </c>
      <c r="AX20" s="1">
        <v>2.2255E-2</v>
      </c>
      <c r="AY20" s="1">
        <v>3.7819999999999999E-2</v>
      </c>
      <c r="AZ20" s="1">
        <v>2.0022000000000002E-2</v>
      </c>
      <c r="BA20" s="1">
        <v>3.0376400000000001</v>
      </c>
      <c r="BB20" s="1">
        <v>2.9851200000000002</v>
      </c>
      <c r="BC20" s="1">
        <v>2.9561899999999999</v>
      </c>
      <c r="BD20" s="1">
        <v>2.9422100000000002</v>
      </c>
      <c r="BE20" s="1">
        <v>3.1324299999999998</v>
      </c>
      <c r="BF20" s="1">
        <v>2.92578</v>
      </c>
      <c r="BG20" s="1">
        <v>3.07267</v>
      </c>
      <c r="BH20" s="1">
        <v>2.88279</v>
      </c>
      <c r="BI20" s="1">
        <v>3.2019000000000002</v>
      </c>
      <c r="BJ20" s="1">
        <v>2.9569399999999999</v>
      </c>
      <c r="BK20" s="1">
        <v>2.9435199999999999</v>
      </c>
      <c r="BL20" s="1">
        <v>3.0407999999999999</v>
      </c>
      <c r="BM20" s="1">
        <v>2.9257300000000002</v>
      </c>
      <c r="BN20" s="1">
        <v>2.93031</v>
      </c>
      <c r="BO20" s="1">
        <v>3.1137600000000001</v>
      </c>
      <c r="BP20" s="1">
        <v>8.9540000000000002E-3</v>
      </c>
      <c r="BQ20" s="1">
        <v>4.2776000000000002E-2</v>
      </c>
      <c r="BR20" s="1">
        <v>7.8720000000000005E-3</v>
      </c>
      <c r="BS20" s="1">
        <v>0</v>
      </c>
      <c r="BT20" s="1">
        <v>5.4387999999999999E-2</v>
      </c>
      <c r="BU20" s="1">
        <v>0</v>
      </c>
      <c r="BV20" s="1">
        <v>4.6599000000000002E-2</v>
      </c>
      <c r="BW20" s="1">
        <v>0</v>
      </c>
      <c r="BX20" s="1">
        <v>3.4834999999999998E-2</v>
      </c>
      <c r="BY20" s="1">
        <v>0.38367699999999999</v>
      </c>
      <c r="BZ20" s="1">
        <v>0.418767</v>
      </c>
      <c r="CA20" s="1">
        <v>0.44570700000000002</v>
      </c>
      <c r="CB20" s="1">
        <v>5.3908999999999999E-2</v>
      </c>
      <c r="CC20" s="1">
        <v>5.5295999999999998E-2</v>
      </c>
      <c r="CD20" s="1">
        <v>3.4769000000000001E-2</v>
      </c>
      <c r="CE20" s="1">
        <v>0.47250300000000001</v>
      </c>
      <c r="CF20" s="1">
        <v>0.45982099999999998</v>
      </c>
      <c r="CG20" s="1">
        <v>0.39903100000000002</v>
      </c>
      <c r="CH20" s="1">
        <v>4.8292000000000002E-2</v>
      </c>
      <c r="CI20" s="1">
        <v>5.28E-3</v>
      </c>
      <c r="CJ20" s="1">
        <v>4.5273000000000001E-2</v>
      </c>
    </row>
    <row r="21" spans="1:88" x14ac:dyDescent="0.25">
      <c r="A21" s="1" t="s">
        <v>4</v>
      </c>
      <c r="B21" s="1">
        <v>5.9329999999999999E-3</v>
      </c>
      <c r="C21" s="1">
        <v>1.1671000000000001E-2</v>
      </c>
      <c r="D21" s="1">
        <v>1.1825E-2</v>
      </c>
      <c r="E21" s="1">
        <v>6.3879999999999996E-3</v>
      </c>
      <c r="F21" s="1">
        <v>8.6600000000000002E-4</v>
      </c>
      <c r="G21" s="1">
        <v>1.3934E-2</v>
      </c>
      <c r="H21" s="1">
        <v>9.8279999999999999E-3</v>
      </c>
      <c r="I21" s="1">
        <v>3.669E-3</v>
      </c>
      <c r="J21" s="1">
        <v>4.7590000000000002E-3</v>
      </c>
      <c r="K21" s="1">
        <v>3.6219999999999998E-3</v>
      </c>
      <c r="L21" s="1">
        <v>6.3819999999999997E-3</v>
      </c>
      <c r="M21" s="1">
        <v>1.5034E-2</v>
      </c>
      <c r="N21" s="1">
        <v>1.8553E-2</v>
      </c>
      <c r="O21" s="1">
        <v>1.4255E-2</v>
      </c>
      <c r="P21" s="1">
        <v>6.6579999999999999E-3</v>
      </c>
      <c r="Q21" s="1">
        <v>1.008E-3</v>
      </c>
      <c r="R21" s="1">
        <v>2.833E-3</v>
      </c>
      <c r="S21" s="1">
        <v>2.5669999999999998E-3</v>
      </c>
      <c r="T21" s="1">
        <v>3.46E-3</v>
      </c>
      <c r="U21" s="1">
        <v>0</v>
      </c>
      <c r="V21" s="1">
        <v>2.3906E-2</v>
      </c>
      <c r="W21" s="1">
        <v>6.4770000000000001E-3</v>
      </c>
      <c r="X21" s="1">
        <v>0</v>
      </c>
      <c r="Y21" s="1">
        <v>4.4900000000000001E-3</v>
      </c>
      <c r="Z21" s="1">
        <v>1.1797E-2</v>
      </c>
      <c r="AA21" s="1">
        <v>6.7000000000000002E-5</v>
      </c>
      <c r="AB21" s="1">
        <v>7.7600000000000004E-3</v>
      </c>
      <c r="AC21" s="1">
        <v>2.7269999999999998E-3</v>
      </c>
      <c r="AD21" s="1">
        <v>2.1683999999999998E-2</v>
      </c>
      <c r="AE21" s="1">
        <v>0</v>
      </c>
      <c r="AF21" s="1">
        <v>3.9360000000000003E-3</v>
      </c>
      <c r="AG21" s="1">
        <v>0</v>
      </c>
      <c r="AH21" s="1">
        <v>1.0762000000000001E-2</v>
      </c>
      <c r="AI21" s="1">
        <v>2.0545000000000001E-2</v>
      </c>
      <c r="AJ21" s="1">
        <v>4.9519999999999998E-3</v>
      </c>
      <c r="AK21" s="1">
        <v>7.273E-3</v>
      </c>
      <c r="AL21" s="1">
        <v>7.6870000000000003E-3</v>
      </c>
      <c r="AM21" s="1">
        <v>8.071E-3</v>
      </c>
      <c r="AN21" s="1">
        <v>1.5538E-2</v>
      </c>
      <c r="AO21" s="1">
        <v>0</v>
      </c>
      <c r="AP21" s="1">
        <v>0</v>
      </c>
      <c r="AQ21" s="1">
        <v>4.2430000000000002E-3</v>
      </c>
      <c r="AR21" s="1">
        <v>1.462E-3</v>
      </c>
      <c r="AS21" s="1">
        <v>8.2400000000000008E-3</v>
      </c>
      <c r="AT21" s="1">
        <v>2.2116E-2</v>
      </c>
      <c r="AU21" s="1">
        <v>9.9880000000000004E-3</v>
      </c>
      <c r="AV21" s="1">
        <v>5.5129999999999997E-3</v>
      </c>
      <c r="AW21" s="1">
        <v>8.4840000000000002E-3</v>
      </c>
      <c r="AX21" s="1">
        <v>1.8252000000000001E-2</v>
      </c>
      <c r="AY21" s="1">
        <v>1.3332E-2</v>
      </c>
      <c r="AZ21" s="1">
        <v>7.4906E-2</v>
      </c>
      <c r="BA21" s="1">
        <v>1.0552000000000001E-2</v>
      </c>
      <c r="BB21" s="1">
        <v>2.0708000000000001E-2</v>
      </c>
      <c r="BC21" s="1">
        <v>1.3825E-2</v>
      </c>
      <c r="BD21" s="1">
        <v>1.1627E-2</v>
      </c>
      <c r="BE21" s="1">
        <v>2.0279999999999999E-3</v>
      </c>
      <c r="BF21" s="1">
        <v>1.3513000000000001E-2</v>
      </c>
      <c r="BG21" s="1">
        <v>1.0211E-2</v>
      </c>
      <c r="BH21" s="1">
        <v>2.2882E-2</v>
      </c>
      <c r="BI21" s="1">
        <v>1.1938000000000001E-2</v>
      </c>
      <c r="BJ21" s="1">
        <v>7.0000000000000001E-3</v>
      </c>
      <c r="BK21" s="1">
        <v>7.6160000000000004E-3</v>
      </c>
      <c r="BL21" s="1">
        <v>1.0175999999999999E-2</v>
      </c>
      <c r="BM21" s="1">
        <v>1.5611999999999999E-2</v>
      </c>
      <c r="BN21" s="1">
        <v>1.3925999999999999E-2</v>
      </c>
      <c r="BO21" s="1">
        <v>1.4016000000000001E-2</v>
      </c>
      <c r="BP21" s="1">
        <v>4.633E-3</v>
      </c>
      <c r="BQ21" s="1">
        <v>2.3029999999999999E-3</v>
      </c>
      <c r="BR21" s="1">
        <v>4.2770000000000004E-3</v>
      </c>
      <c r="BS21" s="1">
        <v>0</v>
      </c>
      <c r="BT21" s="1">
        <v>0</v>
      </c>
      <c r="BU21" s="1">
        <v>6.6500000000000001E-4</v>
      </c>
      <c r="BV21" s="1">
        <v>0</v>
      </c>
      <c r="BW21" s="1">
        <v>6.9509999999999997E-3</v>
      </c>
      <c r="BX21" s="1">
        <v>0</v>
      </c>
      <c r="BY21" s="1">
        <v>5.9280000000000001E-3</v>
      </c>
      <c r="BZ21" s="1">
        <v>8.6049999999999998E-3</v>
      </c>
      <c r="CA21" s="1">
        <v>1.687E-2</v>
      </c>
      <c r="CB21" s="1">
        <v>4.6550000000000003E-3</v>
      </c>
      <c r="CC21" s="1">
        <v>7.5370000000000003E-3</v>
      </c>
      <c r="CD21" s="1">
        <v>1.6310000000000001E-3</v>
      </c>
      <c r="CE21" s="1">
        <v>1.1381E-2</v>
      </c>
      <c r="CF21" s="1">
        <v>1.8582999999999999E-2</v>
      </c>
      <c r="CG21" s="1">
        <v>1.3422999999999999E-2</v>
      </c>
      <c r="CH21" s="1">
        <v>1.0859999999999999E-3</v>
      </c>
      <c r="CI21" s="1">
        <v>1.1897E-2</v>
      </c>
      <c r="CJ21" s="1">
        <v>9.3500000000000007E-3</v>
      </c>
    </row>
    <row r="22" spans="1:88" x14ac:dyDescent="0.25">
      <c r="A22" s="1" t="s">
        <v>18</v>
      </c>
      <c r="B22" s="1">
        <v>0</v>
      </c>
      <c r="C22" s="1">
        <v>3.9999999999999998E-6</v>
      </c>
      <c r="D22" s="1">
        <v>7.9999999999999996E-6</v>
      </c>
      <c r="E22" s="1">
        <v>-1.0000000000000001E-5</v>
      </c>
      <c r="F22" s="1">
        <v>3.9999999999999998E-6</v>
      </c>
      <c r="G22" s="1">
        <v>0</v>
      </c>
      <c r="H22" s="1">
        <v>3.9999999999999998E-6</v>
      </c>
      <c r="I22" s="1">
        <v>-1.0000000000000001E-5</v>
      </c>
      <c r="J22" s="1">
        <v>1.5E-5</v>
      </c>
      <c r="K22" s="1">
        <v>0</v>
      </c>
      <c r="L22" s="1">
        <v>-1.0000000000000001E-5</v>
      </c>
      <c r="M22" s="1">
        <v>1.1E-5</v>
      </c>
      <c r="N22" s="1">
        <v>-1.0000000000000001E-5</v>
      </c>
      <c r="O22" s="1">
        <v>3.9999999999999998E-6</v>
      </c>
      <c r="P22" s="1">
        <v>0</v>
      </c>
      <c r="Q22" s="1">
        <v>0</v>
      </c>
      <c r="R22" s="1">
        <v>-1.0000000000000001E-5</v>
      </c>
      <c r="S22" s="1">
        <v>0</v>
      </c>
      <c r="T22" s="1">
        <v>0</v>
      </c>
      <c r="U22" s="1">
        <v>7.9999999999999996E-6</v>
      </c>
      <c r="V22" s="1">
        <v>3.9999999999999998E-6</v>
      </c>
      <c r="W22" s="1">
        <v>-1.0000000000000001E-5</v>
      </c>
      <c r="X22" s="1">
        <v>0</v>
      </c>
      <c r="Y22" s="1">
        <v>0</v>
      </c>
      <c r="Z22" s="1">
        <v>-1.0000000000000001E-5</v>
      </c>
      <c r="AA22" s="1">
        <v>0</v>
      </c>
      <c r="AB22" s="1">
        <v>0</v>
      </c>
      <c r="AC22" s="1">
        <v>3.9999999999999998E-6</v>
      </c>
      <c r="AD22" s="1">
        <v>7.9999999999999996E-6</v>
      </c>
      <c r="AE22" s="1">
        <v>0</v>
      </c>
      <c r="AF22" s="1">
        <v>7.9999999999999996E-6</v>
      </c>
      <c r="AG22" s="1">
        <v>0</v>
      </c>
      <c r="AH22" s="1">
        <v>3.9999999999999998E-6</v>
      </c>
      <c r="AI22" s="1">
        <v>0</v>
      </c>
      <c r="AJ22" s="1">
        <v>-1.0000000000000001E-5</v>
      </c>
      <c r="AK22" s="1">
        <v>0</v>
      </c>
      <c r="AL22" s="1">
        <v>3.9999999999999998E-6</v>
      </c>
      <c r="AM22" s="1">
        <v>0</v>
      </c>
      <c r="AN22" s="1">
        <v>3.9999999999999998E-6</v>
      </c>
      <c r="AO22" s="1">
        <v>0</v>
      </c>
      <c r="AP22" s="1">
        <v>0</v>
      </c>
      <c r="AQ22" s="1">
        <v>3.9999999999999998E-6</v>
      </c>
      <c r="AR22" s="1">
        <v>0</v>
      </c>
      <c r="AS22" s="1">
        <v>0</v>
      </c>
      <c r="AT22" s="1">
        <v>3.9999999999999998E-6</v>
      </c>
      <c r="AU22" s="1">
        <v>0</v>
      </c>
      <c r="AV22" s="1">
        <v>3.9999999999999998E-6</v>
      </c>
      <c r="AW22" s="1">
        <v>-1.0000000000000001E-5</v>
      </c>
      <c r="AX22" s="1">
        <v>-1.0000000000000001E-5</v>
      </c>
      <c r="AY22" s="1">
        <v>0</v>
      </c>
      <c r="AZ22" s="1">
        <v>1.1E-5</v>
      </c>
      <c r="BA22" s="1">
        <v>-1.0000000000000001E-5</v>
      </c>
      <c r="BB22" s="1">
        <v>7.9999999999999996E-6</v>
      </c>
      <c r="BC22" s="1">
        <v>3.9999999999999998E-6</v>
      </c>
      <c r="BD22" s="1">
        <v>3.9999999999999998E-6</v>
      </c>
      <c r="BE22" s="1">
        <v>-1.0000000000000001E-5</v>
      </c>
      <c r="BF22" s="1">
        <v>3.9999999999999998E-6</v>
      </c>
      <c r="BG22" s="1">
        <v>3.9999999999999998E-6</v>
      </c>
      <c r="BH22" s="1">
        <v>-1.0000000000000001E-5</v>
      </c>
      <c r="BI22" s="1">
        <v>0</v>
      </c>
      <c r="BJ22" s="1">
        <v>7.9999999999999996E-6</v>
      </c>
      <c r="BK22" s="1">
        <v>0</v>
      </c>
      <c r="BL22" s="1">
        <v>0</v>
      </c>
      <c r="BM22" s="1">
        <v>-2.0000000000000002E-5</v>
      </c>
      <c r="BN22" s="1">
        <v>-1.0000000000000001E-5</v>
      </c>
      <c r="BO22" s="1">
        <v>0</v>
      </c>
      <c r="BP22" s="1">
        <v>0</v>
      </c>
      <c r="BQ22" s="1">
        <v>1.1E-5</v>
      </c>
      <c r="BR22" s="1">
        <v>3.9999999999999998E-6</v>
      </c>
      <c r="BS22" s="1">
        <v>0</v>
      </c>
      <c r="BT22" s="1">
        <v>0</v>
      </c>
      <c r="BU22" s="1">
        <v>7.9999999999999996E-6</v>
      </c>
      <c r="BV22" s="1">
        <v>0</v>
      </c>
      <c r="BW22" s="1">
        <v>0</v>
      </c>
      <c r="BX22" s="1">
        <v>0</v>
      </c>
      <c r="BY22" s="1">
        <v>3.9999999999999998E-6</v>
      </c>
      <c r="BZ22" s="1">
        <v>0</v>
      </c>
      <c r="CA22" s="1">
        <v>0</v>
      </c>
      <c r="CB22" s="1">
        <v>0</v>
      </c>
      <c r="CC22" s="1">
        <v>3.9999999999999998E-6</v>
      </c>
      <c r="CD22" s="1">
        <v>3.9999999999999998E-6</v>
      </c>
      <c r="CE22" s="1">
        <v>0</v>
      </c>
      <c r="CF22" s="1">
        <v>0</v>
      </c>
      <c r="CG22" s="1">
        <v>0</v>
      </c>
      <c r="CH22" s="1">
        <v>0</v>
      </c>
      <c r="CI22" s="1">
        <v>3.9999999999999998E-6</v>
      </c>
      <c r="CJ22" s="1">
        <v>7.9999999999999996E-6</v>
      </c>
    </row>
    <row r="23" spans="1:88" x14ac:dyDescent="0.25">
      <c r="A23" t="s">
        <v>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</row>
    <row r="24" spans="1:88" x14ac:dyDescent="0.25">
      <c r="A24" t="s">
        <v>2</v>
      </c>
      <c r="B24">
        <v>102.752</v>
      </c>
      <c r="C24">
        <v>102.22</v>
      </c>
      <c r="D24">
        <v>102.337</v>
      </c>
      <c r="E24">
        <v>103.02200000000001</v>
      </c>
      <c r="F24">
        <v>101.759</v>
      </c>
      <c r="G24">
        <v>101.828</v>
      </c>
      <c r="H24">
        <v>102.197</v>
      </c>
      <c r="I24">
        <v>101.895</v>
      </c>
      <c r="J24">
        <v>107.18</v>
      </c>
      <c r="K24">
        <v>103.20699999999999</v>
      </c>
      <c r="L24">
        <v>102.873</v>
      </c>
      <c r="M24">
        <v>101.432</v>
      </c>
      <c r="N24">
        <v>102.539</v>
      </c>
      <c r="O24">
        <v>101.789</v>
      </c>
      <c r="P24">
        <v>102.12</v>
      </c>
      <c r="Q24">
        <v>102.486</v>
      </c>
      <c r="R24">
        <v>102.136</v>
      </c>
      <c r="S24">
        <v>102.44799999999999</v>
      </c>
      <c r="T24">
        <v>101.738</v>
      </c>
      <c r="U24">
        <v>101.848</v>
      </c>
      <c r="V24">
        <v>100.85299999999999</v>
      </c>
      <c r="W24">
        <v>101.98399999999999</v>
      </c>
      <c r="X24">
        <v>106.378</v>
      </c>
      <c r="Y24">
        <v>100.345</v>
      </c>
      <c r="Z24">
        <v>100.345</v>
      </c>
      <c r="AA24">
        <v>100.744</v>
      </c>
      <c r="AB24">
        <v>101.2</v>
      </c>
      <c r="AC24">
        <v>102.393</v>
      </c>
      <c r="AD24">
        <v>101.11</v>
      </c>
      <c r="AE24">
        <v>101.08</v>
      </c>
      <c r="AF24">
        <v>100.279</v>
      </c>
      <c r="AG24">
        <v>101.39100000000001</v>
      </c>
      <c r="AH24">
        <v>100.43600000000001</v>
      </c>
      <c r="AI24">
        <v>100.752</v>
      </c>
      <c r="AJ24">
        <v>100.19499999999999</v>
      </c>
      <c r="AK24">
        <v>100.75</v>
      </c>
      <c r="AL24">
        <v>100.95099999999999</v>
      </c>
      <c r="AM24">
        <v>87.444999999999993</v>
      </c>
      <c r="AN24">
        <v>90.947000000000003</v>
      </c>
      <c r="AO24">
        <v>91.677899999999994</v>
      </c>
      <c r="AP24">
        <v>94.924999999999997</v>
      </c>
      <c r="AQ24">
        <v>81.995900000000006</v>
      </c>
      <c r="AR24">
        <v>100.58199999999999</v>
      </c>
      <c r="AS24">
        <v>100.18</v>
      </c>
      <c r="AT24">
        <v>99.968500000000006</v>
      </c>
      <c r="AU24">
        <v>99.956100000000006</v>
      </c>
      <c r="AV24">
        <v>101.443</v>
      </c>
      <c r="AW24">
        <v>96.870199999999997</v>
      </c>
      <c r="AX24">
        <v>80.908500000000004</v>
      </c>
      <c r="AY24">
        <v>82.389499999999998</v>
      </c>
      <c r="AZ24">
        <v>98.091499999999996</v>
      </c>
      <c r="BA24">
        <v>100.84699999999999</v>
      </c>
      <c r="BB24">
        <v>100.19199999999999</v>
      </c>
      <c r="BC24">
        <v>99.270600000000002</v>
      </c>
      <c r="BD24">
        <v>101.342</v>
      </c>
      <c r="BE24">
        <v>101.514</v>
      </c>
      <c r="BF24">
        <v>99.129099999999994</v>
      </c>
      <c r="BG24">
        <v>100.23399999999999</v>
      </c>
      <c r="BH24">
        <v>100.3</v>
      </c>
      <c r="BI24">
        <v>101.85299999999999</v>
      </c>
      <c r="BJ24">
        <v>102.40300000000001</v>
      </c>
      <c r="BK24">
        <v>102.08</v>
      </c>
      <c r="BL24">
        <v>99.651200000000003</v>
      </c>
      <c r="BM24">
        <v>100.157</v>
      </c>
      <c r="BN24">
        <v>100.66</v>
      </c>
      <c r="BO24">
        <v>101.03700000000001</v>
      </c>
      <c r="BP24">
        <v>90.696399999999997</v>
      </c>
      <c r="BQ24">
        <v>94.542000000000002</v>
      </c>
      <c r="BR24">
        <v>96.6297</v>
      </c>
      <c r="BS24">
        <v>96.877099999999999</v>
      </c>
      <c r="BT24">
        <v>98.527199999999993</v>
      </c>
      <c r="BU24">
        <v>95.548599999999993</v>
      </c>
      <c r="BV24">
        <v>97.440399999999997</v>
      </c>
      <c r="BW24">
        <v>99.279300000000006</v>
      </c>
      <c r="BX24">
        <v>99.062299999999993</v>
      </c>
      <c r="BY24">
        <v>81.669300000000007</v>
      </c>
      <c r="BZ24">
        <v>81.694999999999993</v>
      </c>
      <c r="CA24">
        <v>81.892899999999997</v>
      </c>
      <c r="CB24">
        <v>72.138599999999997</v>
      </c>
      <c r="CC24">
        <v>72.354799999999997</v>
      </c>
      <c r="CD24">
        <v>71.667900000000003</v>
      </c>
      <c r="CE24">
        <v>81.1404</v>
      </c>
      <c r="CF24">
        <v>81.156899999999993</v>
      </c>
      <c r="CG24">
        <v>81.156599999999997</v>
      </c>
      <c r="CH24">
        <v>97.087500000000006</v>
      </c>
      <c r="CI24">
        <v>97.955699999999993</v>
      </c>
      <c r="CJ24">
        <v>97.350499999999997</v>
      </c>
    </row>
    <row r="25" spans="1:88" x14ac:dyDescent="0.25">
      <c r="A25" t="s">
        <v>20</v>
      </c>
      <c r="B25">
        <v>12</v>
      </c>
      <c r="C25">
        <v>12</v>
      </c>
      <c r="D25">
        <v>12</v>
      </c>
      <c r="E25">
        <v>12</v>
      </c>
      <c r="F25">
        <v>12</v>
      </c>
      <c r="G25">
        <v>12</v>
      </c>
      <c r="H25">
        <v>12</v>
      </c>
      <c r="I25">
        <v>12</v>
      </c>
      <c r="J25">
        <v>12</v>
      </c>
      <c r="K25">
        <v>12</v>
      </c>
      <c r="L25">
        <v>12</v>
      </c>
      <c r="M25">
        <v>12</v>
      </c>
      <c r="N25">
        <v>12</v>
      </c>
      <c r="O25">
        <v>12</v>
      </c>
      <c r="P25">
        <v>12</v>
      </c>
      <c r="Q25">
        <v>12</v>
      </c>
      <c r="R25">
        <v>12</v>
      </c>
      <c r="S25">
        <v>12</v>
      </c>
      <c r="T25">
        <v>12</v>
      </c>
      <c r="U25">
        <v>12</v>
      </c>
      <c r="V25">
        <v>12</v>
      </c>
      <c r="W25">
        <v>12</v>
      </c>
      <c r="X25">
        <v>12</v>
      </c>
      <c r="Y25">
        <v>12</v>
      </c>
      <c r="Z25">
        <v>12</v>
      </c>
      <c r="AA25">
        <v>12</v>
      </c>
      <c r="AB25">
        <v>12</v>
      </c>
      <c r="AC25">
        <v>12</v>
      </c>
      <c r="AD25">
        <v>12</v>
      </c>
      <c r="AE25">
        <v>12</v>
      </c>
      <c r="AF25">
        <v>12</v>
      </c>
      <c r="AG25">
        <v>12</v>
      </c>
      <c r="AH25">
        <v>12</v>
      </c>
      <c r="AI25">
        <v>12</v>
      </c>
      <c r="AJ25">
        <v>12</v>
      </c>
      <c r="AK25">
        <v>12</v>
      </c>
      <c r="AL25">
        <v>12</v>
      </c>
      <c r="AM25">
        <v>12</v>
      </c>
      <c r="AN25">
        <v>12</v>
      </c>
      <c r="AO25">
        <v>12</v>
      </c>
      <c r="AP25">
        <v>12</v>
      </c>
      <c r="AQ25">
        <v>12</v>
      </c>
      <c r="AR25">
        <v>12</v>
      </c>
      <c r="AS25">
        <v>12</v>
      </c>
      <c r="AT25">
        <v>12</v>
      </c>
      <c r="AU25">
        <v>12</v>
      </c>
      <c r="AV25">
        <v>12</v>
      </c>
      <c r="AW25">
        <v>12</v>
      </c>
      <c r="AX25">
        <v>12</v>
      </c>
      <c r="AY25">
        <v>12</v>
      </c>
      <c r="AZ25">
        <v>12</v>
      </c>
      <c r="BA25">
        <v>12</v>
      </c>
      <c r="BB25">
        <v>12</v>
      </c>
      <c r="BC25">
        <v>12</v>
      </c>
      <c r="BD25">
        <v>12</v>
      </c>
      <c r="BE25">
        <v>12</v>
      </c>
      <c r="BF25">
        <v>12</v>
      </c>
      <c r="BG25">
        <v>12</v>
      </c>
      <c r="BH25">
        <v>12</v>
      </c>
      <c r="BI25">
        <v>12</v>
      </c>
      <c r="BJ25">
        <v>12</v>
      </c>
      <c r="BK25">
        <v>12</v>
      </c>
      <c r="BL25">
        <v>12</v>
      </c>
      <c r="BM25">
        <v>12</v>
      </c>
      <c r="BN25">
        <v>12</v>
      </c>
      <c r="BO25">
        <v>12</v>
      </c>
      <c r="BP25">
        <v>12</v>
      </c>
      <c r="BQ25">
        <v>12</v>
      </c>
      <c r="BR25">
        <v>12</v>
      </c>
      <c r="BS25">
        <v>12</v>
      </c>
      <c r="BT25">
        <v>12</v>
      </c>
      <c r="BU25">
        <v>12</v>
      </c>
      <c r="BV25">
        <v>12</v>
      </c>
      <c r="BW25">
        <v>12</v>
      </c>
      <c r="BX25">
        <v>12</v>
      </c>
      <c r="BY25">
        <v>12</v>
      </c>
      <c r="BZ25">
        <v>12</v>
      </c>
      <c r="CA25">
        <v>12</v>
      </c>
      <c r="CB25">
        <v>12</v>
      </c>
      <c r="CC25">
        <v>12</v>
      </c>
      <c r="CD25">
        <v>12</v>
      </c>
      <c r="CE25">
        <v>12</v>
      </c>
      <c r="CF25">
        <v>12</v>
      </c>
      <c r="CG25">
        <v>12</v>
      </c>
      <c r="CH25">
        <v>12</v>
      </c>
      <c r="CI25">
        <v>12</v>
      </c>
      <c r="CJ25">
        <v>12</v>
      </c>
    </row>
    <row r="26" spans="1:88" x14ac:dyDescent="0.25">
      <c r="A26" t="s">
        <v>21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  <c r="M26" t="s">
        <v>18</v>
      </c>
      <c r="N26" t="s">
        <v>18</v>
      </c>
      <c r="O26" t="s">
        <v>18</v>
      </c>
      <c r="P26" t="s">
        <v>18</v>
      </c>
      <c r="Q26" t="s">
        <v>18</v>
      </c>
      <c r="R26" t="s">
        <v>18</v>
      </c>
      <c r="S26" t="s">
        <v>18</v>
      </c>
      <c r="T26" t="s">
        <v>18</v>
      </c>
      <c r="U26" t="s">
        <v>18</v>
      </c>
      <c r="V26" t="s">
        <v>18</v>
      </c>
      <c r="W26" t="s">
        <v>18</v>
      </c>
      <c r="X26" t="s">
        <v>18</v>
      </c>
      <c r="Y26" t="s">
        <v>18</v>
      </c>
      <c r="Z26" t="s">
        <v>18</v>
      </c>
      <c r="AA26" t="s">
        <v>18</v>
      </c>
      <c r="AB26" t="s">
        <v>18</v>
      </c>
      <c r="AC26" t="s">
        <v>18</v>
      </c>
      <c r="AD26" t="s">
        <v>18</v>
      </c>
      <c r="AE26" t="s">
        <v>18</v>
      </c>
      <c r="AF26" t="s">
        <v>18</v>
      </c>
      <c r="AG26" t="s">
        <v>18</v>
      </c>
      <c r="AH26" t="s">
        <v>18</v>
      </c>
      <c r="AI26" t="s">
        <v>18</v>
      </c>
      <c r="AJ26" t="s">
        <v>18</v>
      </c>
      <c r="AK26" t="s">
        <v>18</v>
      </c>
      <c r="AL26" t="s">
        <v>18</v>
      </c>
      <c r="AM26" t="s">
        <v>18</v>
      </c>
      <c r="AN26" t="s">
        <v>18</v>
      </c>
      <c r="AO26" t="s">
        <v>18</v>
      </c>
      <c r="AP26" t="s">
        <v>18</v>
      </c>
      <c r="AQ26" t="s">
        <v>18</v>
      </c>
      <c r="AR26" t="s">
        <v>18</v>
      </c>
      <c r="AS26" t="s">
        <v>18</v>
      </c>
      <c r="AT26" t="s">
        <v>18</v>
      </c>
      <c r="AU26" t="s">
        <v>18</v>
      </c>
      <c r="AV26" t="s">
        <v>18</v>
      </c>
      <c r="AW26" t="s">
        <v>18</v>
      </c>
      <c r="AX26" t="s">
        <v>18</v>
      </c>
      <c r="AY26" t="s">
        <v>18</v>
      </c>
      <c r="AZ26" t="s">
        <v>18</v>
      </c>
      <c r="BA26" t="s">
        <v>18</v>
      </c>
      <c r="BB26" t="s">
        <v>18</v>
      </c>
      <c r="BC26" t="s">
        <v>18</v>
      </c>
      <c r="BD26" t="s">
        <v>18</v>
      </c>
      <c r="BE26" t="s">
        <v>18</v>
      </c>
      <c r="BF26" t="s">
        <v>18</v>
      </c>
      <c r="BG26" t="s">
        <v>18</v>
      </c>
      <c r="BH26" t="s">
        <v>18</v>
      </c>
      <c r="BI26" t="s">
        <v>18</v>
      </c>
      <c r="BJ26" t="s">
        <v>18</v>
      </c>
      <c r="BK26" t="s">
        <v>18</v>
      </c>
      <c r="BL26" t="s">
        <v>18</v>
      </c>
      <c r="BM26" t="s">
        <v>18</v>
      </c>
      <c r="BN26" t="s">
        <v>18</v>
      </c>
      <c r="BO26" t="s">
        <v>18</v>
      </c>
      <c r="BP26" t="s">
        <v>18</v>
      </c>
      <c r="BQ26" t="s">
        <v>18</v>
      </c>
      <c r="BR26" t="s">
        <v>18</v>
      </c>
      <c r="BS26" t="s">
        <v>18</v>
      </c>
      <c r="BT26" t="s">
        <v>18</v>
      </c>
      <c r="BU26" t="s">
        <v>18</v>
      </c>
      <c r="BV26" t="s">
        <v>18</v>
      </c>
      <c r="BW26" t="s">
        <v>18</v>
      </c>
      <c r="BX26" t="s">
        <v>18</v>
      </c>
      <c r="BY26" t="s">
        <v>18</v>
      </c>
      <c r="BZ26" t="s">
        <v>18</v>
      </c>
      <c r="CA26" t="s">
        <v>18</v>
      </c>
      <c r="CB26" t="s">
        <v>18</v>
      </c>
      <c r="CC26" t="s">
        <v>18</v>
      </c>
      <c r="CD26" t="s">
        <v>18</v>
      </c>
      <c r="CE26" t="s">
        <v>18</v>
      </c>
      <c r="CF26" t="s">
        <v>18</v>
      </c>
      <c r="CG26" t="s">
        <v>18</v>
      </c>
      <c r="CH26" t="s">
        <v>18</v>
      </c>
      <c r="CI26" t="s">
        <v>18</v>
      </c>
      <c r="CJ26" t="s">
        <v>18</v>
      </c>
    </row>
    <row r="27" spans="1:88" x14ac:dyDescent="0.25">
      <c r="A27" s="1" t="s">
        <v>22</v>
      </c>
      <c r="B27" s="1">
        <v>0.74885900000000005</v>
      </c>
      <c r="C27" s="1">
        <v>0.73867899999999997</v>
      </c>
      <c r="D27" s="1">
        <v>0.69473399999999996</v>
      </c>
      <c r="E27" s="1">
        <v>0.73373100000000002</v>
      </c>
      <c r="F27" s="1">
        <v>0.70370999999999995</v>
      </c>
      <c r="G27" s="1">
        <v>0.720642</v>
      </c>
      <c r="H27" s="1">
        <v>0.73204499999999995</v>
      </c>
      <c r="I27" s="1">
        <v>0.74990400000000002</v>
      </c>
      <c r="J27" s="1">
        <v>0.72563699999999998</v>
      </c>
      <c r="K27" s="1">
        <v>0.70513000000000003</v>
      </c>
      <c r="L27" s="1">
        <v>0.714171</v>
      </c>
      <c r="M27" s="1">
        <v>0.76611099999999999</v>
      </c>
      <c r="N27" s="1">
        <v>0.71844200000000003</v>
      </c>
      <c r="O27" s="1">
        <v>0.73547799999999997</v>
      </c>
      <c r="P27" s="1">
        <v>0.74121800000000004</v>
      </c>
      <c r="Q27" s="1">
        <v>0.71847399999999995</v>
      </c>
      <c r="R27" s="1">
        <v>0.74056200000000005</v>
      </c>
      <c r="S27" s="1">
        <v>0.78557999999999995</v>
      </c>
      <c r="T27" s="1">
        <v>0.75671200000000005</v>
      </c>
      <c r="U27" s="1">
        <v>0.75745700000000005</v>
      </c>
      <c r="V27" s="1">
        <v>0.74095100000000003</v>
      </c>
      <c r="W27" s="1">
        <v>0.76041599999999998</v>
      </c>
      <c r="X27" s="1">
        <v>0.73773299999999997</v>
      </c>
      <c r="Y27" s="1">
        <v>0.76627000000000001</v>
      </c>
      <c r="Z27" s="1">
        <v>0.70826999999999996</v>
      </c>
      <c r="AA27" s="1">
        <v>0.72797299999999998</v>
      </c>
      <c r="AB27" s="1">
        <v>0.77812099999999995</v>
      </c>
      <c r="AC27" s="1">
        <v>0.74434</v>
      </c>
      <c r="AD27" s="1">
        <v>0.79644099999999995</v>
      </c>
      <c r="AE27" s="1">
        <v>0.751753</v>
      </c>
      <c r="AF27" s="1">
        <v>0.71188799999999997</v>
      </c>
      <c r="AG27" s="1">
        <v>0.751803</v>
      </c>
      <c r="AH27" s="1">
        <v>0.74387499999999995</v>
      </c>
      <c r="AI27" s="1">
        <v>0.76703399999999999</v>
      </c>
      <c r="AJ27" s="1">
        <v>0.74895400000000001</v>
      </c>
      <c r="AK27" s="1">
        <v>0.78090099999999996</v>
      </c>
      <c r="AL27" s="1">
        <v>0.75096399999999996</v>
      </c>
      <c r="AM27" s="1">
        <v>7.5009999999999999E-3</v>
      </c>
      <c r="AN27" s="1">
        <v>1.271E-3</v>
      </c>
      <c r="AO27" s="1">
        <v>1.459E-3</v>
      </c>
      <c r="AP27" s="1">
        <v>4.6600000000000001E-3</v>
      </c>
      <c r="AQ27" s="1">
        <v>0.22021499999999999</v>
      </c>
      <c r="AR27" s="1">
        <v>0.759266</v>
      </c>
      <c r="AS27" s="1">
        <v>0.7329</v>
      </c>
      <c r="AT27" s="1">
        <v>0.73097699999999999</v>
      </c>
      <c r="AU27" s="1">
        <v>0.74645300000000003</v>
      </c>
      <c r="AV27" s="1">
        <v>0.76034999999999997</v>
      </c>
      <c r="AW27" s="1">
        <v>4.6750000000000003E-3</v>
      </c>
      <c r="AX27" s="1">
        <v>5.3759999999999997E-3</v>
      </c>
      <c r="AY27" s="1">
        <v>8.9779999999999999E-3</v>
      </c>
      <c r="AZ27" s="1">
        <v>3.8809999999999999E-3</v>
      </c>
      <c r="BA27" s="1">
        <v>0.77805100000000005</v>
      </c>
      <c r="BB27" s="1">
        <v>0.76923399999999997</v>
      </c>
      <c r="BC27" s="1">
        <v>0.77073100000000005</v>
      </c>
      <c r="BD27" s="1">
        <v>0.74587000000000003</v>
      </c>
      <c r="BE27" s="1">
        <v>0.79396500000000003</v>
      </c>
      <c r="BF27" s="1">
        <v>0.76354900000000003</v>
      </c>
      <c r="BG27" s="1">
        <v>0.79330400000000001</v>
      </c>
      <c r="BH27" s="1">
        <v>0.74223899999999998</v>
      </c>
      <c r="BI27" s="1">
        <v>0.80988099999999996</v>
      </c>
      <c r="BJ27" s="1">
        <v>0.74124400000000001</v>
      </c>
      <c r="BK27" s="1">
        <v>0.74154399999999998</v>
      </c>
      <c r="BL27" s="1">
        <v>0.78537599999999996</v>
      </c>
      <c r="BM27" s="1">
        <v>0.75093799999999999</v>
      </c>
      <c r="BN27" s="1">
        <v>0.750309</v>
      </c>
      <c r="BO27" s="1">
        <v>0.79398500000000005</v>
      </c>
      <c r="BP27" s="1">
        <v>1.993E-3</v>
      </c>
      <c r="BQ27" s="1">
        <v>9.3449999999999991E-3</v>
      </c>
      <c r="BR27" s="1">
        <v>1.7260000000000001E-3</v>
      </c>
      <c r="BS27" s="1">
        <v>0</v>
      </c>
      <c r="BT27" s="1">
        <v>1.1454000000000001E-2</v>
      </c>
      <c r="BU27" s="1">
        <v>0</v>
      </c>
      <c r="BV27" s="1">
        <v>9.9190000000000007E-3</v>
      </c>
      <c r="BW27" s="1">
        <v>0</v>
      </c>
      <c r="BX27" s="1">
        <v>7.1659999999999996E-3</v>
      </c>
      <c r="BY27" s="1">
        <v>0.11014699999999999</v>
      </c>
      <c r="BZ27" s="1">
        <v>0.120115</v>
      </c>
      <c r="CA27" s="1">
        <v>0.12759799999999999</v>
      </c>
      <c r="CB27" s="1">
        <v>1.6589E-2</v>
      </c>
      <c r="CC27" s="1">
        <v>1.6966999999999999E-2</v>
      </c>
      <c r="CD27" s="1">
        <v>1.0685E-2</v>
      </c>
      <c r="CE27" s="1">
        <v>0.135739</v>
      </c>
      <c r="CF27" s="1">
        <v>0.132049</v>
      </c>
      <c r="CG27" s="1">
        <v>0.11448</v>
      </c>
      <c r="CH27" s="1">
        <v>1.0338999999999999E-2</v>
      </c>
      <c r="CI27" s="1">
        <v>1.1119999999999999E-3</v>
      </c>
      <c r="CJ27" s="1">
        <v>9.4520000000000003E-3</v>
      </c>
    </row>
    <row r="28" spans="1:88" x14ac:dyDescent="0.25">
      <c r="A28" s="1" t="s">
        <v>23</v>
      </c>
      <c r="B28" s="1">
        <v>7.9600000000000005E-4</v>
      </c>
      <c r="C28" s="1">
        <v>1.58E-3</v>
      </c>
      <c r="D28" s="1">
        <v>1.5969999999999999E-3</v>
      </c>
      <c r="E28" s="1">
        <v>8.5400000000000005E-4</v>
      </c>
      <c r="F28" s="1">
        <v>1.17E-4</v>
      </c>
      <c r="G28" s="1">
        <v>1.879E-3</v>
      </c>
      <c r="H28" s="1">
        <v>1.33E-3</v>
      </c>
      <c r="I28" s="1">
        <v>4.9700000000000005E-4</v>
      </c>
      <c r="J28" s="1">
        <v>6.0700000000000001E-4</v>
      </c>
      <c r="K28" s="1">
        <v>4.8099999999999998E-4</v>
      </c>
      <c r="L28" s="1">
        <v>8.52E-4</v>
      </c>
      <c r="M28" s="1">
        <v>2.0470000000000002E-3</v>
      </c>
      <c r="N28" s="1">
        <v>2.493E-3</v>
      </c>
      <c r="O28" s="1">
        <v>1.9350000000000001E-3</v>
      </c>
      <c r="P28" s="1">
        <v>9.01E-4</v>
      </c>
      <c r="Q28" s="1">
        <v>1.35E-4</v>
      </c>
      <c r="R28" s="1">
        <v>3.8299999999999999E-4</v>
      </c>
      <c r="S28" s="1">
        <v>3.4600000000000001E-4</v>
      </c>
      <c r="T28" s="1">
        <v>4.6900000000000002E-4</v>
      </c>
      <c r="U28" s="1">
        <v>0</v>
      </c>
      <c r="V28" s="1">
        <v>3.2810000000000001E-3</v>
      </c>
      <c r="W28" s="1">
        <v>8.7799999999999998E-4</v>
      </c>
      <c r="X28" s="1">
        <v>0</v>
      </c>
      <c r="Y28" s="1">
        <v>6.1700000000000004E-4</v>
      </c>
      <c r="Z28" s="1">
        <v>1.6199999999999999E-3</v>
      </c>
      <c r="AA28" s="1">
        <v>9.0000000000000002E-6</v>
      </c>
      <c r="AB28" s="1">
        <v>1.0579999999999999E-3</v>
      </c>
      <c r="AC28" s="1">
        <v>3.68E-4</v>
      </c>
      <c r="AD28" s="1">
        <v>2.9629999999999999E-3</v>
      </c>
      <c r="AE28" s="1">
        <v>0</v>
      </c>
      <c r="AF28" s="1">
        <v>5.4299999999999997E-4</v>
      </c>
      <c r="AG28" s="1">
        <v>0</v>
      </c>
      <c r="AH28" s="1">
        <v>1.4859999999999999E-3</v>
      </c>
      <c r="AI28" s="1">
        <v>2.8279999999999998E-3</v>
      </c>
      <c r="AJ28" s="1">
        <v>6.8499999999999995E-4</v>
      </c>
      <c r="AK28" s="1">
        <v>1.0009999999999999E-3</v>
      </c>
      <c r="AL28" s="1">
        <v>1.052E-3</v>
      </c>
      <c r="AM28" s="1">
        <v>1.0250000000000001E-3</v>
      </c>
      <c r="AN28" s="1">
        <v>1.91E-3</v>
      </c>
      <c r="AO28" s="1">
        <v>0</v>
      </c>
      <c r="AP28" s="1">
        <v>0</v>
      </c>
      <c r="AQ28" s="1">
        <v>6.4199999999999999E-4</v>
      </c>
      <c r="AR28" s="1">
        <v>2.0100000000000001E-4</v>
      </c>
      <c r="AS28" s="1">
        <v>1.1360000000000001E-3</v>
      </c>
      <c r="AT28" s="1">
        <v>3.052E-3</v>
      </c>
      <c r="AU28" s="1">
        <v>1.3849999999999999E-3</v>
      </c>
      <c r="AV28" s="1">
        <v>7.5000000000000002E-4</v>
      </c>
      <c r="AW28" s="1">
        <v>9.7799999999999992E-4</v>
      </c>
      <c r="AX28" s="1">
        <v>2.3630000000000001E-3</v>
      </c>
      <c r="AY28" s="1">
        <v>1.696E-3</v>
      </c>
      <c r="AZ28" s="1">
        <v>7.7799999999999996E-3</v>
      </c>
      <c r="BA28" s="1">
        <v>1.4480000000000001E-3</v>
      </c>
      <c r="BB28" s="1">
        <v>2.8600000000000001E-3</v>
      </c>
      <c r="BC28" s="1">
        <v>1.931E-3</v>
      </c>
      <c r="BD28" s="1">
        <v>1.5790000000000001E-3</v>
      </c>
      <c r="BE28" s="1">
        <v>2.7500000000000002E-4</v>
      </c>
      <c r="BF28" s="1">
        <v>1.89E-3</v>
      </c>
      <c r="BG28" s="1">
        <v>1.413E-3</v>
      </c>
      <c r="BH28" s="1">
        <v>3.1570000000000001E-3</v>
      </c>
      <c r="BI28" s="1">
        <v>1.6180000000000001E-3</v>
      </c>
      <c r="BJ28" s="1">
        <v>9.3999999999999997E-4</v>
      </c>
      <c r="BK28" s="1">
        <v>1.0280000000000001E-3</v>
      </c>
      <c r="BL28" s="1">
        <v>1.408E-3</v>
      </c>
      <c r="BM28" s="1">
        <v>2.147E-3</v>
      </c>
      <c r="BN28" s="1">
        <v>1.9109999999999999E-3</v>
      </c>
      <c r="BO28" s="1">
        <v>1.915E-3</v>
      </c>
      <c r="BP28" s="1">
        <v>5.53E-4</v>
      </c>
      <c r="BQ28" s="1">
        <v>2.7E-4</v>
      </c>
      <c r="BR28" s="1">
        <v>5.0299999999999997E-4</v>
      </c>
      <c r="BS28" s="1">
        <v>0</v>
      </c>
      <c r="BT28" s="1">
        <v>0</v>
      </c>
      <c r="BU28" s="1">
        <v>7.6000000000000004E-5</v>
      </c>
      <c r="BV28" s="1">
        <v>0</v>
      </c>
      <c r="BW28" s="1">
        <v>7.6999999999999996E-4</v>
      </c>
      <c r="BX28" s="1">
        <v>0</v>
      </c>
      <c r="BY28" s="1">
        <v>9.1200000000000005E-4</v>
      </c>
      <c r="BZ28" s="1">
        <v>1.323E-3</v>
      </c>
      <c r="CA28" s="1">
        <v>2.588E-3</v>
      </c>
      <c r="CB28" s="1">
        <v>7.6800000000000002E-4</v>
      </c>
      <c r="CC28" s="1">
        <v>1.2390000000000001E-3</v>
      </c>
      <c r="CD28" s="1">
        <v>2.6899999999999998E-4</v>
      </c>
      <c r="CE28" s="1">
        <v>1.7520000000000001E-3</v>
      </c>
      <c r="CF28" s="1">
        <v>2.8600000000000001E-3</v>
      </c>
      <c r="CG28" s="1">
        <v>2.0639999999999999E-3</v>
      </c>
      <c r="CH28" s="1">
        <v>1.25E-4</v>
      </c>
      <c r="CI28" s="1">
        <v>1.343E-3</v>
      </c>
      <c r="CJ28" s="1">
        <v>1.0460000000000001E-3</v>
      </c>
    </row>
    <row r="29" spans="1:88" x14ac:dyDescent="0.25">
      <c r="A29" s="1" t="s">
        <v>24</v>
      </c>
      <c r="B29" s="1">
        <v>4.6995399999999998</v>
      </c>
      <c r="C29" s="1">
        <v>4.6687900000000004</v>
      </c>
      <c r="D29" s="1">
        <v>4.6861800000000002</v>
      </c>
      <c r="E29" s="1">
        <v>4.6786700000000003</v>
      </c>
      <c r="F29" s="1">
        <v>4.681</v>
      </c>
      <c r="G29" s="1">
        <v>4.6972899999999997</v>
      </c>
      <c r="H29" s="1">
        <v>4.6640499999999996</v>
      </c>
      <c r="I29" s="1">
        <v>4.6933600000000002</v>
      </c>
      <c r="J29" s="1">
        <v>4.4546299999999999</v>
      </c>
      <c r="K29" s="1">
        <v>4.6900000000000004</v>
      </c>
      <c r="L29" s="1">
        <v>4.6943099999999998</v>
      </c>
      <c r="M29" s="1">
        <v>4.6921600000000003</v>
      </c>
      <c r="N29" s="1">
        <v>4.6402299999999999</v>
      </c>
      <c r="O29" s="1">
        <v>4.6701899999999998</v>
      </c>
      <c r="P29" s="1">
        <v>4.6593999999999998</v>
      </c>
      <c r="Q29" s="1">
        <v>4.71319</v>
      </c>
      <c r="R29" s="1">
        <v>4.6784800000000004</v>
      </c>
      <c r="S29" s="1">
        <v>4.6782000000000004</v>
      </c>
      <c r="T29" s="1">
        <v>4.7273899999999998</v>
      </c>
      <c r="U29" s="1">
        <v>4.74878</v>
      </c>
      <c r="V29" s="1">
        <v>4.7000799999999998</v>
      </c>
      <c r="W29" s="1">
        <v>4.69055</v>
      </c>
      <c r="X29" s="1">
        <v>4.5553900000000001</v>
      </c>
      <c r="Y29" s="1">
        <v>4.7781099999999999</v>
      </c>
      <c r="Z29" s="1">
        <v>4.7201300000000002</v>
      </c>
      <c r="AA29" s="1">
        <v>4.6978499999999999</v>
      </c>
      <c r="AB29" s="1">
        <v>4.78186</v>
      </c>
      <c r="AC29" s="1">
        <v>4.7885999999999997</v>
      </c>
      <c r="AD29" s="1">
        <v>4.75406</v>
      </c>
      <c r="AE29" s="1">
        <v>4.7527100000000004</v>
      </c>
      <c r="AF29" s="1">
        <v>4.7364100000000002</v>
      </c>
      <c r="AG29" s="1">
        <v>4.8033599999999996</v>
      </c>
      <c r="AH29" s="1">
        <v>4.7544599999999999</v>
      </c>
      <c r="AI29" s="1">
        <v>4.7543600000000001</v>
      </c>
      <c r="AJ29" s="1">
        <v>4.7489699999999999</v>
      </c>
      <c r="AK29" s="1">
        <v>4.7490699999999997</v>
      </c>
      <c r="AL29" s="1">
        <v>4.80098</v>
      </c>
      <c r="AM29" s="1">
        <v>7.8340000000000007E-3</v>
      </c>
      <c r="AN29" s="1">
        <v>6.2467000000000002E-2</v>
      </c>
      <c r="AO29" s="1">
        <v>6.0562999999999999E-2</v>
      </c>
      <c r="AP29" s="1">
        <v>8.0000000000000007E-5</v>
      </c>
      <c r="AQ29" s="1">
        <v>1.3129999999999999E-3</v>
      </c>
      <c r="AR29" s="1">
        <v>4.8135300000000001</v>
      </c>
      <c r="AS29" s="1">
        <v>4.6985900000000003</v>
      </c>
      <c r="AT29" s="1">
        <v>4.6816399999999998</v>
      </c>
      <c r="AU29" s="1">
        <v>4.7277800000000001</v>
      </c>
      <c r="AV29" s="1">
        <v>4.7646499999999996</v>
      </c>
      <c r="AW29" s="1">
        <v>7.8919999999999997E-3</v>
      </c>
      <c r="AX29" s="1">
        <v>1.3014E-2</v>
      </c>
      <c r="AY29" s="1">
        <v>2.8249999999999998E-3</v>
      </c>
      <c r="AZ29" s="1">
        <v>0</v>
      </c>
      <c r="BA29" s="1">
        <v>4.7686299999999999</v>
      </c>
      <c r="BB29" s="1">
        <v>4.6689600000000002</v>
      </c>
      <c r="BC29" s="1">
        <v>4.7720200000000004</v>
      </c>
      <c r="BD29" s="1">
        <v>4.7702900000000001</v>
      </c>
      <c r="BE29" s="1">
        <v>4.7619800000000003</v>
      </c>
      <c r="BF29" s="1">
        <v>4.7193699999999996</v>
      </c>
      <c r="BG29" s="1">
        <v>4.6707999999999998</v>
      </c>
      <c r="BH29" s="1">
        <v>4.7218200000000001</v>
      </c>
      <c r="BI29" s="1">
        <v>4.7651399999999997</v>
      </c>
      <c r="BJ29" s="1">
        <v>4.7565099999999996</v>
      </c>
      <c r="BK29" s="1">
        <v>4.7834000000000003</v>
      </c>
      <c r="BL29" s="1">
        <v>4.6706000000000003</v>
      </c>
      <c r="BM29" s="1">
        <v>4.7246699999999997</v>
      </c>
      <c r="BN29" s="1">
        <v>4.7571700000000003</v>
      </c>
      <c r="BO29" s="1">
        <v>4.7596299999999996</v>
      </c>
      <c r="BP29" s="1">
        <v>6.4999999999999997E-4</v>
      </c>
      <c r="BQ29" s="1">
        <v>4.8430000000000001E-3</v>
      </c>
      <c r="BR29" s="1">
        <v>8.1700000000000002E-4</v>
      </c>
      <c r="BS29" s="1">
        <v>8.9259999999999999E-3</v>
      </c>
      <c r="BT29" s="1">
        <v>8.7840000000000001E-3</v>
      </c>
      <c r="BU29" s="1">
        <v>1.0574999999999999E-2</v>
      </c>
      <c r="BV29" s="1">
        <v>2.33E-4</v>
      </c>
      <c r="BW29" s="1">
        <v>7.0699999999999995E-4</v>
      </c>
      <c r="BX29" s="1">
        <v>1.6609999999999999E-3</v>
      </c>
      <c r="BY29" s="1">
        <v>2.2439999999999999E-3</v>
      </c>
      <c r="BZ29" s="1">
        <v>4.2849999999999997E-3</v>
      </c>
      <c r="CA29" s="1">
        <v>2.673E-3</v>
      </c>
      <c r="CB29" s="1">
        <v>7.1640000000000002E-3</v>
      </c>
      <c r="CC29" s="1">
        <v>1.1346999999999999E-2</v>
      </c>
      <c r="CD29" s="1">
        <v>7.5969999999999996E-3</v>
      </c>
      <c r="CE29" s="1">
        <v>1.601E-3</v>
      </c>
      <c r="CF29" s="1">
        <v>1.774E-3</v>
      </c>
      <c r="CG29" s="1">
        <v>2.317E-3</v>
      </c>
      <c r="CH29" s="1">
        <v>5.8729999999999997E-3</v>
      </c>
      <c r="CI29" s="1">
        <v>3.921E-3</v>
      </c>
      <c r="CJ29" s="1">
        <v>7.2740000000000001E-3</v>
      </c>
    </row>
    <row r="30" spans="1:88" x14ac:dyDescent="0.25">
      <c r="A30" s="1" t="s">
        <v>25</v>
      </c>
      <c r="B30" s="1">
        <v>2.8815599999999999</v>
      </c>
      <c r="C30" s="1">
        <v>2.8441900000000002</v>
      </c>
      <c r="D30" s="1">
        <v>2.8432499999999998</v>
      </c>
      <c r="E30" s="1">
        <v>2.8645399999999999</v>
      </c>
      <c r="F30" s="1">
        <v>2.8530600000000002</v>
      </c>
      <c r="G30" s="1">
        <v>2.9003299999999999</v>
      </c>
      <c r="H30" s="1">
        <v>2.8257500000000002</v>
      </c>
      <c r="I30" s="1">
        <v>2.85188</v>
      </c>
      <c r="J30" s="1">
        <v>2.7638099999999999</v>
      </c>
      <c r="K30" s="1">
        <v>2.90455</v>
      </c>
      <c r="L30" s="1">
        <v>2.8863099999999999</v>
      </c>
      <c r="M30" s="1">
        <v>2.83636</v>
      </c>
      <c r="N30" s="1">
        <v>2.8597399999999999</v>
      </c>
      <c r="O30" s="1">
        <v>2.8457699999999999</v>
      </c>
      <c r="P30" s="1">
        <v>2.8460700000000001</v>
      </c>
      <c r="Q30" s="1">
        <v>2.9022800000000002</v>
      </c>
      <c r="R30" s="1">
        <v>2.8448099999999998</v>
      </c>
      <c r="S30" s="1">
        <v>2.8649100000000001</v>
      </c>
      <c r="T30" s="1">
        <v>2.8564699999999998</v>
      </c>
      <c r="U30" s="1">
        <v>2.8830800000000001</v>
      </c>
      <c r="V30" s="1">
        <v>2.8415300000000001</v>
      </c>
      <c r="W30" s="1">
        <v>2.8464</v>
      </c>
      <c r="X30" s="1">
        <v>2.7625000000000002</v>
      </c>
      <c r="Y30" s="1">
        <v>2.8771300000000002</v>
      </c>
      <c r="Z30" s="1">
        <v>2.8433099999999998</v>
      </c>
      <c r="AA30" s="1">
        <v>2.8419699999999999</v>
      </c>
      <c r="AB30" s="1">
        <v>2.87412</v>
      </c>
      <c r="AC30" s="1">
        <v>2.8680599999999998</v>
      </c>
      <c r="AD30" s="1">
        <v>2.8532999999999999</v>
      </c>
      <c r="AE30" s="1">
        <v>2.8801999999999999</v>
      </c>
      <c r="AF30" s="1">
        <v>2.8155999999999999</v>
      </c>
      <c r="AG30" s="1">
        <v>2.8633299999999999</v>
      </c>
      <c r="AH30" s="1">
        <v>2.8058700000000001</v>
      </c>
      <c r="AI30" s="1">
        <v>2.8207800000000001</v>
      </c>
      <c r="AJ30" s="1">
        <v>2.8235000000000001</v>
      </c>
      <c r="AK30" s="1">
        <v>2.8260800000000001</v>
      </c>
      <c r="AL30" s="1">
        <v>2.8633099999999998</v>
      </c>
      <c r="AM30" s="1">
        <v>0</v>
      </c>
      <c r="AN30" s="1">
        <v>0</v>
      </c>
      <c r="AO30" s="1">
        <v>3.6299999999999999E-4</v>
      </c>
      <c r="AP30" s="1">
        <v>2.271E-3</v>
      </c>
      <c r="AQ30" s="1">
        <v>1.286E-3</v>
      </c>
      <c r="AR30" s="1">
        <v>2.8592399999999998</v>
      </c>
      <c r="AS30" s="1">
        <v>2.8446799999999999</v>
      </c>
      <c r="AT30" s="1">
        <v>2.8434900000000001</v>
      </c>
      <c r="AU30" s="1">
        <v>2.83081</v>
      </c>
      <c r="AV30" s="1">
        <v>2.8765399999999999</v>
      </c>
      <c r="AW30" s="1">
        <v>1.4890000000000001E-3</v>
      </c>
      <c r="AX30" s="1">
        <v>1.7459999999999999E-3</v>
      </c>
      <c r="AY30" s="1">
        <v>1.4E-5</v>
      </c>
      <c r="AZ30" s="1">
        <v>1.5799999999999999E-4</v>
      </c>
      <c r="BA30" s="1">
        <v>2.83325</v>
      </c>
      <c r="BB30" s="1">
        <v>2.81507</v>
      </c>
      <c r="BC30" s="1">
        <v>2.8029299999999999</v>
      </c>
      <c r="BD30" s="1">
        <v>2.8844400000000001</v>
      </c>
      <c r="BE30" s="1">
        <v>2.8860899999999998</v>
      </c>
      <c r="BF30" s="1">
        <v>2.8125300000000002</v>
      </c>
      <c r="BG30" s="1">
        <v>2.8055599999999998</v>
      </c>
      <c r="BH30" s="1">
        <v>2.7498399999999998</v>
      </c>
      <c r="BI30" s="1">
        <v>2.8837100000000002</v>
      </c>
      <c r="BJ30" s="1">
        <v>2.8879999999999999</v>
      </c>
      <c r="BK30" s="1">
        <v>2.8765399999999999</v>
      </c>
      <c r="BL30" s="1">
        <v>2.7924199999999999</v>
      </c>
      <c r="BM30" s="1">
        <v>2.8575900000000001</v>
      </c>
      <c r="BN30" s="1">
        <v>2.8391799999999998</v>
      </c>
      <c r="BO30" s="1">
        <v>2.88246</v>
      </c>
      <c r="BP30" s="1">
        <v>0</v>
      </c>
      <c r="BQ30" s="1">
        <v>0</v>
      </c>
      <c r="BR30" s="1">
        <v>0</v>
      </c>
      <c r="BS30" s="1">
        <v>0</v>
      </c>
      <c r="BT30" s="1">
        <v>7.9100000000000004E-4</v>
      </c>
      <c r="BU30" s="1">
        <v>0</v>
      </c>
      <c r="BV30" s="1">
        <v>0</v>
      </c>
      <c r="BW30" s="1">
        <v>0</v>
      </c>
      <c r="BX30" s="1">
        <v>1.482E-3</v>
      </c>
      <c r="BY30" s="1">
        <v>0</v>
      </c>
      <c r="BZ30" s="1">
        <v>0</v>
      </c>
      <c r="CA30" s="1">
        <v>0</v>
      </c>
      <c r="CB30" s="1">
        <v>2.7100000000000002E-3</v>
      </c>
      <c r="CC30" s="1">
        <v>0</v>
      </c>
      <c r="CD30" s="1">
        <v>1.2750000000000001E-3</v>
      </c>
      <c r="CE30" s="1">
        <v>7.36E-4</v>
      </c>
      <c r="CF30" s="1">
        <v>0</v>
      </c>
      <c r="CG30" s="1">
        <v>0</v>
      </c>
      <c r="CH30" s="1">
        <v>7.0100000000000002E-4</v>
      </c>
      <c r="CI30" s="1">
        <v>8.3500000000000002E-4</v>
      </c>
      <c r="CJ30" s="1">
        <v>1.3200000000000001E-4</v>
      </c>
    </row>
    <row r="31" spans="1:88" x14ac:dyDescent="0.25">
      <c r="A31" s="1" t="s">
        <v>26</v>
      </c>
      <c r="B31" s="1">
        <v>1.3049E-2</v>
      </c>
      <c r="C31" s="1">
        <v>2.1580999999999999E-2</v>
      </c>
      <c r="D31" s="1">
        <v>1.8853000000000002E-2</v>
      </c>
      <c r="E31" s="1">
        <v>1.5195E-2</v>
      </c>
      <c r="F31" s="1">
        <v>1.5502E-2</v>
      </c>
      <c r="G31" s="1">
        <v>1.0944000000000001E-2</v>
      </c>
      <c r="H31" s="1">
        <v>1.7856E-2</v>
      </c>
      <c r="I31" s="1">
        <v>1.6029000000000002E-2</v>
      </c>
      <c r="J31" s="1">
        <v>8.9619999999999995E-3</v>
      </c>
      <c r="K31" s="1">
        <v>1.7127E-2</v>
      </c>
      <c r="L31" s="1">
        <v>1.4138E-2</v>
      </c>
      <c r="M31" s="1">
        <v>1.2833000000000001E-2</v>
      </c>
      <c r="N31" s="1">
        <v>1.3265000000000001E-2</v>
      </c>
      <c r="O31" s="1">
        <v>1.6246E-2</v>
      </c>
      <c r="P31" s="1">
        <v>1.7319000000000001E-2</v>
      </c>
      <c r="Q31" s="1">
        <v>1.1724E-2</v>
      </c>
      <c r="R31" s="1">
        <v>1.6400999999999999E-2</v>
      </c>
      <c r="S31" s="1">
        <v>1.7114000000000001E-2</v>
      </c>
      <c r="T31" s="1">
        <v>1.1457999999999999E-2</v>
      </c>
      <c r="U31" s="1">
        <v>1.0836999999999999E-2</v>
      </c>
      <c r="V31" s="1">
        <v>1.4160000000000001E-2</v>
      </c>
      <c r="W31" s="1">
        <v>1.4718999999999999E-2</v>
      </c>
      <c r="X31" s="1">
        <v>1.123E-2</v>
      </c>
      <c r="Y31" s="1">
        <v>1.1788E-2</v>
      </c>
      <c r="Z31" s="1">
        <v>1.5408E-2</v>
      </c>
      <c r="AA31" s="1">
        <v>1.3981E-2</v>
      </c>
      <c r="AB31" s="1">
        <v>1.1698E-2</v>
      </c>
      <c r="AC31" s="1">
        <v>1.5706999999999999E-2</v>
      </c>
      <c r="AD31" s="1">
        <v>1.4246999999999999E-2</v>
      </c>
      <c r="AE31" s="1">
        <v>1.4286999999999999E-2</v>
      </c>
      <c r="AF31" s="1">
        <v>2.0181999999999999E-2</v>
      </c>
      <c r="AG31" s="1">
        <v>1.0895999999999999E-2</v>
      </c>
      <c r="AH31" s="1">
        <v>2.351E-2</v>
      </c>
      <c r="AI31" s="1">
        <v>2.4396000000000001E-2</v>
      </c>
      <c r="AJ31" s="1">
        <v>3.2891999999999998E-2</v>
      </c>
      <c r="AK31" s="1">
        <v>3.0206E-2</v>
      </c>
      <c r="AL31" s="1">
        <v>1.4566000000000001E-2</v>
      </c>
      <c r="AM31" s="1">
        <v>1.9680000000000001E-3</v>
      </c>
      <c r="AN31" s="1">
        <v>1.6100000000000001E-3</v>
      </c>
      <c r="AO31" s="1">
        <v>7.0799999999999997E-4</v>
      </c>
      <c r="AP31" s="1">
        <v>1.47E-3</v>
      </c>
      <c r="AQ31" s="1">
        <v>0</v>
      </c>
      <c r="AR31" s="1">
        <v>1.1986E-2</v>
      </c>
      <c r="AS31" s="1">
        <v>1.6420000000000001E-2</v>
      </c>
      <c r="AT31" s="1">
        <v>1.6688999999999999E-2</v>
      </c>
      <c r="AU31" s="1">
        <v>1.3259E-2</v>
      </c>
      <c r="AV31" s="1">
        <v>1.6997000000000002E-2</v>
      </c>
      <c r="AW31" s="1">
        <v>2.3900000000000002E-3</v>
      </c>
      <c r="AX31" s="1">
        <v>3.8240000000000001E-3</v>
      </c>
      <c r="AY31" s="1">
        <v>3.8310000000000002E-3</v>
      </c>
      <c r="AZ31" s="1">
        <v>2.4109999999999999E-3</v>
      </c>
      <c r="BA31" s="1">
        <v>1.4264000000000001E-2</v>
      </c>
      <c r="BB31" s="1">
        <v>1.6868000000000001E-2</v>
      </c>
      <c r="BC31" s="1">
        <v>1.3446E-2</v>
      </c>
      <c r="BD31" s="1">
        <v>1.0714E-2</v>
      </c>
      <c r="BE31" s="1">
        <v>1.1669000000000001E-2</v>
      </c>
      <c r="BF31" s="1">
        <v>2.3675999999999999E-2</v>
      </c>
      <c r="BG31" s="1">
        <v>1.8534999999999999E-2</v>
      </c>
      <c r="BH31" s="1">
        <v>1.8332999999999999E-2</v>
      </c>
      <c r="BI31" s="1">
        <v>1.2649000000000001E-2</v>
      </c>
      <c r="BJ31" s="1">
        <v>1.0636E-2</v>
      </c>
      <c r="BK31" s="1">
        <v>1.2022E-2</v>
      </c>
      <c r="BL31" s="1">
        <v>1.6483999999999999E-2</v>
      </c>
      <c r="BM31" s="1">
        <v>9.3889999999999998E-3</v>
      </c>
      <c r="BN31" s="1">
        <v>1.3960999999999999E-2</v>
      </c>
      <c r="BO31" s="1">
        <v>1.5748000000000002E-2</v>
      </c>
      <c r="BP31" s="1">
        <v>9.2169999999999995E-3</v>
      </c>
      <c r="BQ31" s="1">
        <v>2.4559999999999998E-3</v>
      </c>
      <c r="BR31" s="1">
        <v>2.6540000000000001E-3</v>
      </c>
      <c r="BS31" s="1">
        <v>2.415E-3</v>
      </c>
      <c r="BT31" s="1">
        <v>3.901E-3</v>
      </c>
      <c r="BU31" s="1">
        <v>3.2550000000000001E-3</v>
      </c>
      <c r="BV31" s="1">
        <v>8.3199999999999995E-4</v>
      </c>
      <c r="BW31" s="1">
        <v>2.8960000000000001E-3</v>
      </c>
      <c r="BX31" s="1">
        <v>9.3300000000000002E-4</v>
      </c>
      <c r="BY31" s="1">
        <v>4.4099999999999999E-4</v>
      </c>
      <c r="BZ31" s="1">
        <v>5.9900000000000003E-4</v>
      </c>
      <c r="CA31" s="1">
        <v>0</v>
      </c>
      <c r="CB31" s="1">
        <v>1.6789999999999999E-3</v>
      </c>
      <c r="CC31" s="1">
        <v>1.2539999999999999E-3</v>
      </c>
      <c r="CD31" s="1">
        <v>3.0409999999999999E-3</v>
      </c>
      <c r="CE31" s="1">
        <v>1.529E-3</v>
      </c>
      <c r="CF31" s="1">
        <v>1.5410000000000001E-3</v>
      </c>
      <c r="CG31" s="1">
        <v>0</v>
      </c>
      <c r="CH31" s="1">
        <v>1.9550000000000001E-3</v>
      </c>
      <c r="CI31" s="1">
        <v>1.701E-3</v>
      </c>
      <c r="CJ31" s="1">
        <v>2.5439999999999998E-3</v>
      </c>
    </row>
    <row r="32" spans="1:88" x14ac:dyDescent="0.25">
      <c r="A32" s="1" t="s">
        <v>27</v>
      </c>
      <c r="B32" s="1">
        <v>5.1749999999999999E-3</v>
      </c>
      <c r="C32" s="1">
        <v>1.2508999999999999E-2</v>
      </c>
      <c r="D32" s="1">
        <v>1.464E-2</v>
      </c>
      <c r="E32" s="1">
        <v>7.8390000000000005E-3</v>
      </c>
      <c r="F32" s="1">
        <v>1.1601E-2</v>
      </c>
      <c r="G32" s="1">
        <v>3.8699999999999997E-4</v>
      </c>
      <c r="H32" s="1">
        <v>1.2829999999999999E-2</v>
      </c>
      <c r="I32" s="1">
        <v>7.5189999999999996E-3</v>
      </c>
      <c r="J32" s="1">
        <v>0</v>
      </c>
      <c r="K32" s="1">
        <v>9.3599999999999998E-4</v>
      </c>
      <c r="L32" s="1">
        <v>8.4000000000000003E-4</v>
      </c>
      <c r="M32" s="1">
        <v>1.0734E-2</v>
      </c>
      <c r="N32" s="1">
        <v>1.0940999999999999E-2</v>
      </c>
      <c r="O32" s="1">
        <v>1.3261999999999999E-2</v>
      </c>
      <c r="P32" s="1">
        <v>1.2735E-2</v>
      </c>
      <c r="Q32" s="1">
        <v>0</v>
      </c>
      <c r="R32" s="1">
        <v>9.9609999999999994E-3</v>
      </c>
      <c r="S32" s="1">
        <v>6.2500000000000003E-3</v>
      </c>
      <c r="T32" s="1">
        <v>2.6159999999999998E-3</v>
      </c>
      <c r="U32" s="1">
        <v>0</v>
      </c>
      <c r="V32" s="1">
        <v>1.2599000000000001E-2</v>
      </c>
      <c r="W32" s="1">
        <v>9.3080000000000003E-3</v>
      </c>
      <c r="X32" s="1">
        <v>0</v>
      </c>
      <c r="Y32" s="1">
        <v>0</v>
      </c>
      <c r="Z32" s="1">
        <v>4.1250000000000002E-3</v>
      </c>
      <c r="AA32" s="1">
        <v>8.8730000000000007E-3</v>
      </c>
      <c r="AB32" s="1">
        <v>0</v>
      </c>
      <c r="AC32" s="1">
        <v>0</v>
      </c>
      <c r="AD32" s="1">
        <v>0</v>
      </c>
      <c r="AE32" s="1">
        <v>0</v>
      </c>
      <c r="AF32" s="1">
        <v>1.2026E-2</v>
      </c>
      <c r="AG32" s="1">
        <v>0</v>
      </c>
      <c r="AH32" s="1">
        <v>1.0451E-2</v>
      </c>
      <c r="AI32" s="1">
        <v>9.9959999999999997E-3</v>
      </c>
      <c r="AJ32" s="1">
        <v>5.0289999999999996E-3</v>
      </c>
      <c r="AK32" s="1">
        <v>4.5339999999999998E-3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1.1787000000000001E-2</v>
      </c>
      <c r="AT32" s="1">
        <v>1.0763999999999999E-2</v>
      </c>
      <c r="AU32" s="1">
        <v>1.0964E-2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3.7069999999999998E-3</v>
      </c>
      <c r="BB32" s="1">
        <v>1.4716E-2</v>
      </c>
      <c r="BC32" s="1">
        <v>8.685E-3</v>
      </c>
      <c r="BD32" s="1">
        <v>0</v>
      </c>
      <c r="BE32" s="1">
        <v>0</v>
      </c>
      <c r="BF32" s="1">
        <v>5.9090000000000002E-3</v>
      </c>
      <c r="BG32" s="1">
        <v>1.1350000000000001E-2</v>
      </c>
      <c r="BH32" s="1">
        <v>1.0288E-2</v>
      </c>
      <c r="BI32" s="1">
        <v>0</v>
      </c>
      <c r="BJ32" s="1">
        <v>0</v>
      </c>
      <c r="BK32" s="1">
        <v>0</v>
      </c>
      <c r="BL32" s="1">
        <v>3.8000000000000002E-4</v>
      </c>
      <c r="BM32" s="1">
        <v>2.9489999999999998E-3</v>
      </c>
      <c r="BN32" s="1">
        <v>3.7450000000000001E-3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</row>
    <row r="33" spans="1:88" x14ac:dyDescent="0.25">
      <c r="A33" s="1" t="s">
        <v>28</v>
      </c>
      <c r="B33" s="1">
        <v>5.5230000000000001E-3</v>
      </c>
      <c r="C33" s="1">
        <v>8.4139999999999996E-3</v>
      </c>
      <c r="D33" s="1">
        <v>9.3939999999999996E-3</v>
      </c>
      <c r="E33" s="1">
        <v>7.5779999999999997E-3</v>
      </c>
      <c r="F33" s="1">
        <v>5.3309999999999998E-3</v>
      </c>
      <c r="G33" s="1">
        <v>1.17E-3</v>
      </c>
      <c r="H33" s="1">
        <v>7.4440000000000001E-3</v>
      </c>
      <c r="I33" s="1">
        <v>7.456E-3</v>
      </c>
      <c r="J33" s="1">
        <v>1.219E-3</v>
      </c>
      <c r="K33" s="1">
        <v>8.8999999999999995E-5</v>
      </c>
      <c r="L33" s="1">
        <v>1.403E-3</v>
      </c>
      <c r="M33" s="1">
        <v>7.5490000000000002E-3</v>
      </c>
      <c r="N33" s="1">
        <v>7.8449999999999995E-3</v>
      </c>
      <c r="O33" s="1">
        <v>7.6899999999999998E-3</v>
      </c>
      <c r="P33" s="1">
        <v>8.4519999999999994E-3</v>
      </c>
      <c r="Q33" s="1">
        <v>0</v>
      </c>
      <c r="R33" s="1">
        <v>7.2139999999999999E-3</v>
      </c>
      <c r="S33" s="1">
        <v>6.77E-3</v>
      </c>
      <c r="T33" s="1">
        <v>4.6109999999999996E-3</v>
      </c>
      <c r="U33" s="1">
        <v>2.8879999999999999E-3</v>
      </c>
      <c r="V33" s="1">
        <v>7.5329999999999998E-3</v>
      </c>
      <c r="W33" s="1">
        <v>8.4049999999999993E-3</v>
      </c>
      <c r="X33" s="1">
        <v>1.446E-3</v>
      </c>
      <c r="Y33" s="1">
        <v>0</v>
      </c>
      <c r="Z33" s="1">
        <v>7.3200000000000001E-3</v>
      </c>
      <c r="AA33" s="1">
        <v>6.1599999999999997E-3</v>
      </c>
      <c r="AB33" s="1">
        <v>5.4799999999999998E-4</v>
      </c>
      <c r="AC33" s="1">
        <v>6.4599999999999998E-4</v>
      </c>
      <c r="AD33" s="1">
        <v>2.24E-4</v>
      </c>
      <c r="AE33" s="1">
        <v>2.5760000000000002E-3</v>
      </c>
      <c r="AF33" s="1">
        <v>7.1789999999999996E-3</v>
      </c>
      <c r="AG33" s="1">
        <v>1.25E-3</v>
      </c>
      <c r="AH33" s="1">
        <v>8.2470000000000009E-3</v>
      </c>
      <c r="AI33" s="1">
        <v>6.2009999999999999E-3</v>
      </c>
      <c r="AJ33" s="1">
        <v>6.1180000000000002E-3</v>
      </c>
      <c r="AK33" s="1">
        <v>6.4809999999999998E-3</v>
      </c>
      <c r="AL33" s="1">
        <v>1.7E-5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5.6099999999999998E-4</v>
      </c>
      <c r="AS33" s="1">
        <v>5.7730000000000004E-3</v>
      </c>
      <c r="AT33" s="1">
        <v>7.7470000000000004E-3</v>
      </c>
      <c r="AU33" s="1">
        <v>8.5699999999999995E-3</v>
      </c>
      <c r="AV33" s="1">
        <v>1.2229999999999999E-3</v>
      </c>
      <c r="AW33" s="1">
        <v>0</v>
      </c>
      <c r="AX33" s="1">
        <v>0</v>
      </c>
      <c r="AY33" s="1">
        <v>0</v>
      </c>
      <c r="AZ33" s="1">
        <v>0</v>
      </c>
      <c r="BA33" s="1">
        <v>4.712E-3</v>
      </c>
      <c r="BB33" s="1">
        <v>7.6660000000000001E-3</v>
      </c>
      <c r="BC33" s="1">
        <v>3.9569999999999996E-3</v>
      </c>
      <c r="BD33" s="1">
        <v>0</v>
      </c>
      <c r="BE33" s="1">
        <v>0</v>
      </c>
      <c r="BF33" s="1">
        <v>6.7669999999999996E-3</v>
      </c>
      <c r="BG33" s="1">
        <v>9.1730000000000006E-3</v>
      </c>
      <c r="BH33" s="1">
        <v>8.2850000000000007E-3</v>
      </c>
      <c r="BI33" s="1">
        <v>1.9900000000000001E-4</v>
      </c>
      <c r="BJ33" s="1">
        <v>0</v>
      </c>
      <c r="BK33" s="1">
        <v>0</v>
      </c>
      <c r="BL33" s="1">
        <v>1.374E-3</v>
      </c>
      <c r="BM33" s="1">
        <v>1.681E-3</v>
      </c>
      <c r="BN33" s="1">
        <v>2.8019999999999998E-3</v>
      </c>
      <c r="BO33" s="1">
        <v>2.0699999999999999E-4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</row>
    <row r="34" spans="1:88" x14ac:dyDescent="0.25">
      <c r="A34" s="1" t="s">
        <v>29</v>
      </c>
      <c r="B34" s="1">
        <v>4.9620000000000003E-3</v>
      </c>
      <c r="C34" s="1">
        <v>1.9362999999999998E-2</v>
      </c>
      <c r="D34" s="1">
        <v>1.9602999999999999E-2</v>
      </c>
      <c r="E34" s="1">
        <v>1.3047E-2</v>
      </c>
      <c r="F34" s="1">
        <v>1.4467000000000001E-2</v>
      </c>
      <c r="G34" s="1">
        <v>0</v>
      </c>
      <c r="H34" s="1">
        <v>3.7904E-2</v>
      </c>
      <c r="I34" s="1">
        <v>1.7389999999999999E-2</v>
      </c>
      <c r="J34" s="1">
        <v>0.14127700000000001</v>
      </c>
      <c r="K34" s="1">
        <v>0</v>
      </c>
      <c r="L34" s="1">
        <v>9.0860000000000003E-3</v>
      </c>
      <c r="M34" s="1">
        <v>2.1732000000000001E-2</v>
      </c>
      <c r="N34" s="1">
        <v>1.8518E-2</v>
      </c>
      <c r="O34" s="1">
        <v>2.2318000000000001E-2</v>
      </c>
      <c r="P34" s="1">
        <v>2.1607000000000001E-2</v>
      </c>
      <c r="Q34" s="1">
        <v>0</v>
      </c>
      <c r="R34" s="1">
        <v>2.1402999999999998E-2</v>
      </c>
      <c r="S34" s="1">
        <v>1.6066E-2</v>
      </c>
      <c r="T34" s="1">
        <v>1.7825000000000001E-2</v>
      </c>
      <c r="U34" s="1">
        <v>0</v>
      </c>
      <c r="V34" s="1">
        <v>1.7330999999999999E-2</v>
      </c>
      <c r="W34" s="1">
        <v>1.8006000000000001E-2</v>
      </c>
      <c r="X34" s="1">
        <v>0.13897699999999999</v>
      </c>
      <c r="Y34" s="1">
        <v>0</v>
      </c>
      <c r="Z34" s="1">
        <v>1.5192000000000001E-2</v>
      </c>
      <c r="AA34" s="1">
        <v>1.8450000000000001E-2</v>
      </c>
      <c r="AB34" s="1">
        <v>0</v>
      </c>
      <c r="AC34" s="1">
        <v>0</v>
      </c>
      <c r="AD34" s="1">
        <v>2.0721E-2</v>
      </c>
      <c r="AE34" s="1">
        <v>0</v>
      </c>
      <c r="AF34" s="1">
        <v>4.1634999999999998E-2</v>
      </c>
      <c r="AG34" s="1">
        <v>0</v>
      </c>
      <c r="AH34" s="1">
        <v>4.0471E-2</v>
      </c>
      <c r="AI34" s="1">
        <v>3.6970000000000003E-2</v>
      </c>
      <c r="AJ34" s="1">
        <v>3.4346000000000002E-2</v>
      </c>
      <c r="AK34" s="1">
        <v>3.5312000000000003E-2</v>
      </c>
      <c r="AL34" s="1">
        <v>0</v>
      </c>
      <c r="AM34" s="1">
        <v>4.5383800000000001</v>
      </c>
      <c r="AN34" s="1">
        <v>4.4965299999999999</v>
      </c>
      <c r="AO34" s="1">
        <v>4.5174099999999999</v>
      </c>
      <c r="AP34" s="1">
        <v>4.5105700000000004</v>
      </c>
      <c r="AQ34" s="1">
        <v>3.3740000000000001</v>
      </c>
      <c r="AR34" s="1">
        <v>0</v>
      </c>
      <c r="AS34" s="1">
        <v>2.1287E-2</v>
      </c>
      <c r="AT34" s="1">
        <v>2.3632E-2</v>
      </c>
      <c r="AU34" s="1">
        <v>1.6687E-2</v>
      </c>
      <c r="AV34" s="1">
        <v>0</v>
      </c>
      <c r="AW34" s="1">
        <v>4.4753499999999997</v>
      </c>
      <c r="AX34" s="1">
        <v>4.8260800000000001</v>
      </c>
      <c r="AY34" s="1">
        <v>4.8280399999999997</v>
      </c>
      <c r="AZ34" s="1">
        <v>5.9965400000000004</v>
      </c>
      <c r="BA34" s="1">
        <v>1.5065E-2</v>
      </c>
      <c r="BB34" s="1">
        <v>3.1144999999999999E-2</v>
      </c>
      <c r="BC34" s="1">
        <v>2.3890000000000002E-2</v>
      </c>
      <c r="BD34" s="1">
        <v>0</v>
      </c>
      <c r="BE34" s="1">
        <v>0</v>
      </c>
      <c r="BF34" s="1">
        <v>2.8978E-2</v>
      </c>
      <c r="BG34" s="1">
        <v>3.2988000000000003E-2</v>
      </c>
      <c r="BH34" s="1">
        <v>6.8661E-2</v>
      </c>
      <c r="BI34" s="1">
        <v>0</v>
      </c>
      <c r="BJ34" s="1">
        <v>0</v>
      </c>
      <c r="BK34" s="1">
        <v>0</v>
      </c>
      <c r="BL34" s="1">
        <v>6.3678999999999999E-2</v>
      </c>
      <c r="BM34" s="1">
        <v>1.1698E-2</v>
      </c>
      <c r="BN34" s="1">
        <v>9.8080000000000007E-3</v>
      </c>
      <c r="BO34" s="1">
        <v>0</v>
      </c>
      <c r="BP34" s="1">
        <v>4.6517099999999996</v>
      </c>
      <c r="BQ34" s="1">
        <v>4.5538699999999999</v>
      </c>
      <c r="BR34" s="1">
        <v>4.3557600000000001</v>
      </c>
      <c r="BS34" s="1">
        <v>4.5098700000000003</v>
      </c>
      <c r="BT34" s="1">
        <v>4.5257500000000004</v>
      </c>
      <c r="BU34" s="1">
        <v>4.6326400000000003</v>
      </c>
      <c r="BV34" s="1">
        <v>4.5262200000000004</v>
      </c>
      <c r="BW34" s="1">
        <v>4.5708799999999998</v>
      </c>
      <c r="BX34" s="1">
        <v>4.6009500000000001</v>
      </c>
      <c r="BY34" s="1">
        <v>3.2423500000000001</v>
      </c>
      <c r="BZ34" s="1">
        <v>3.2481900000000001</v>
      </c>
      <c r="CA34" s="1">
        <v>3.2434099999999999</v>
      </c>
      <c r="CB34" s="1">
        <v>3.8413300000000001</v>
      </c>
      <c r="CC34" s="1">
        <v>3.8456999999999999</v>
      </c>
      <c r="CD34" s="1">
        <v>3.8861699999999999</v>
      </c>
      <c r="CE34" s="1">
        <v>3.40991</v>
      </c>
      <c r="CF34" s="1">
        <v>3.4095499999999999</v>
      </c>
      <c r="CG34" s="1">
        <v>3.4053599999999999</v>
      </c>
      <c r="CH34" s="1">
        <v>4.5106700000000002</v>
      </c>
      <c r="CI34" s="1">
        <v>4.5479000000000003</v>
      </c>
      <c r="CJ34" s="1">
        <v>4.62073</v>
      </c>
    </row>
    <row r="35" spans="1:88" x14ac:dyDescent="0.25">
      <c r="A35" s="1" t="s">
        <v>30</v>
      </c>
      <c r="B35" s="1">
        <v>1.093E-3</v>
      </c>
      <c r="C35" s="1">
        <v>4.4660000000000004E-3</v>
      </c>
      <c r="D35" s="1">
        <v>4.2570000000000004E-3</v>
      </c>
      <c r="E35" s="1">
        <v>0</v>
      </c>
      <c r="F35" s="1">
        <v>5.7600000000000001E-4</v>
      </c>
      <c r="G35" s="1">
        <v>0</v>
      </c>
      <c r="H35" s="1">
        <v>1.7755E-2</v>
      </c>
      <c r="I35" s="1">
        <v>1.7570000000000001E-3</v>
      </c>
      <c r="J35" s="1">
        <v>0.15623300000000001</v>
      </c>
      <c r="K35" s="1">
        <v>3.7199999999999999E-4</v>
      </c>
      <c r="L35" s="1">
        <v>6.2989999999999999E-3</v>
      </c>
      <c r="M35" s="1">
        <v>6.5339999999999999E-3</v>
      </c>
      <c r="N35" s="1">
        <v>4.627E-3</v>
      </c>
      <c r="O35" s="1">
        <v>4.2579999999999996E-3</v>
      </c>
      <c r="P35" s="1">
        <v>7.391E-3</v>
      </c>
      <c r="Q35" s="1">
        <v>3.1500000000000001E-4</v>
      </c>
      <c r="R35" s="1">
        <v>4.6290000000000003E-3</v>
      </c>
      <c r="S35" s="1">
        <v>7.2000000000000002E-5</v>
      </c>
      <c r="T35" s="1">
        <v>1.0142E-2</v>
      </c>
      <c r="U35" s="1">
        <v>0</v>
      </c>
      <c r="V35" s="1">
        <v>5.5279999999999999E-3</v>
      </c>
      <c r="W35" s="1">
        <v>4.0090000000000004E-3</v>
      </c>
      <c r="X35" s="1">
        <v>0.10040399999999999</v>
      </c>
      <c r="Y35" s="1">
        <v>9.9999999999999995E-7</v>
      </c>
      <c r="Z35" s="1">
        <v>2.7190000000000001E-3</v>
      </c>
      <c r="AA35" s="1">
        <v>5.1079999999999997E-3</v>
      </c>
      <c r="AB35" s="1">
        <v>4.7199999999999998E-4</v>
      </c>
      <c r="AC35" s="1">
        <v>0</v>
      </c>
      <c r="AD35" s="1">
        <v>1.8046E-2</v>
      </c>
      <c r="AE35" s="1">
        <v>1.2099999999999999E-3</v>
      </c>
      <c r="AF35" s="1">
        <v>2.0339999999999998E-3</v>
      </c>
      <c r="AG35" s="1">
        <v>0</v>
      </c>
      <c r="AH35" s="1">
        <v>2.5000000000000001E-3</v>
      </c>
      <c r="AI35" s="1">
        <v>2.6919999999999999E-3</v>
      </c>
      <c r="AJ35" s="1">
        <v>4.3759999999999997E-3</v>
      </c>
      <c r="AK35" s="1">
        <v>2.467E-3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2.3931900000000002</v>
      </c>
      <c r="AR35" s="1">
        <v>1.684E-3</v>
      </c>
      <c r="AS35" s="1">
        <v>2.294E-3</v>
      </c>
      <c r="AT35" s="1">
        <v>6.1669999999999997E-3</v>
      </c>
      <c r="AU35" s="1">
        <v>7.868E-3</v>
      </c>
      <c r="AV35" s="1">
        <v>0</v>
      </c>
      <c r="AW35" s="1">
        <v>5.4961000000000003E-2</v>
      </c>
      <c r="AX35" s="1">
        <v>0</v>
      </c>
      <c r="AY35" s="1">
        <v>0</v>
      </c>
      <c r="AZ35" s="1">
        <v>0</v>
      </c>
      <c r="BA35" s="1">
        <v>8.8900000000000003E-4</v>
      </c>
      <c r="BB35" s="1">
        <v>3.826E-3</v>
      </c>
      <c r="BC35" s="1">
        <v>2.2569999999999999E-3</v>
      </c>
      <c r="BD35" s="1">
        <v>0</v>
      </c>
      <c r="BE35" s="1">
        <v>0</v>
      </c>
      <c r="BF35" s="1">
        <v>1.967E-3</v>
      </c>
      <c r="BG35" s="1">
        <v>2.5230000000000001E-3</v>
      </c>
      <c r="BH35" s="1">
        <v>4.6049999999999997E-3</v>
      </c>
      <c r="BI35" s="1">
        <v>0</v>
      </c>
      <c r="BJ35" s="1">
        <v>3.6200000000000002E-4</v>
      </c>
      <c r="BK35" s="1">
        <v>1.5799999999999999E-4</v>
      </c>
      <c r="BL35" s="1">
        <v>2.6239999999999999E-2</v>
      </c>
      <c r="BM35" s="1">
        <v>3.2390000000000001E-3</v>
      </c>
      <c r="BN35" s="1">
        <v>1.6310000000000001E-3</v>
      </c>
      <c r="BO35" s="1">
        <v>1.256E-3</v>
      </c>
      <c r="BP35" s="1">
        <v>0</v>
      </c>
      <c r="BQ35" s="1">
        <v>4.7879999999999997E-3</v>
      </c>
      <c r="BR35" s="1">
        <v>0.17560999999999999</v>
      </c>
      <c r="BS35" s="1">
        <v>1.047E-3</v>
      </c>
      <c r="BT35" s="1">
        <v>5.2400000000000005E-4</v>
      </c>
      <c r="BU35" s="1">
        <v>1.8600000000000001E-3</v>
      </c>
      <c r="BV35" s="1">
        <v>0</v>
      </c>
      <c r="BW35" s="1">
        <v>0</v>
      </c>
      <c r="BX35" s="1">
        <v>0</v>
      </c>
      <c r="BY35" s="1">
        <v>1.8744499999999999</v>
      </c>
      <c r="BZ35" s="1">
        <v>1.8751500000000001</v>
      </c>
      <c r="CA35" s="1">
        <v>1.8749</v>
      </c>
      <c r="CB35" s="1">
        <v>1.1757299999999999</v>
      </c>
      <c r="CC35" s="1">
        <v>1.1773</v>
      </c>
      <c r="CD35" s="1">
        <v>1.17258</v>
      </c>
      <c r="CE35" s="1">
        <v>1.5327200000000001</v>
      </c>
      <c r="CF35" s="1">
        <v>1.5400799999999999</v>
      </c>
      <c r="CG35" s="1">
        <v>1.5440499999999999</v>
      </c>
      <c r="CH35" s="1">
        <v>0</v>
      </c>
      <c r="CI35" s="1">
        <v>0</v>
      </c>
      <c r="CJ35" s="1">
        <v>0</v>
      </c>
    </row>
    <row r="36" spans="1:88" x14ac:dyDescent="0.25">
      <c r="A36" s="1" t="s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3.8760000000000001E-3</v>
      </c>
      <c r="I36" s="1">
        <v>0</v>
      </c>
      <c r="J36" s="1">
        <v>5.8474999999999999E-2</v>
      </c>
      <c r="K36" s="1">
        <v>0</v>
      </c>
      <c r="L36" s="1">
        <v>2.0579999999999999E-3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3.8560000000000001E-3</v>
      </c>
      <c r="U36" s="1">
        <v>0</v>
      </c>
      <c r="V36" s="1">
        <v>0</v>
      </c>
      <c r="W36" s="1">
        <v>0</v>
      </c>
      <c r="X36" s="1">
        <v>4.9381000000000001E-2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1.8879999999999999E-3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1.4459500000000001</v>
      </c>
      <c r="AN36" s="1">
        <v>1.4353100000000001</v>
      </c>
      <c r="AO36" s="1">
        <v>1.4476599999999999</v>
      </c>
      <c r="AP36" s="1">
        <v>1.43479</v>
      </c>
      <c r="AQ36" s="1">
        <v>1.2116199999999999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1.4599299999999999</v>
      </c>
      <c r="AX36" s="1">
        <v>1.53156</v>
      </c>
      <c r="AY36" s="1">
        <v>1.52738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2.1883E-2</v>
      </c>
      <c r="BM36" s="1">
        <v>0</v>
      </c>
      <c r="BN36" s="1">
        <v>0</v>
      </c>
      <c r="BO36" s="1">
        <v>0</v>
      </c>
      <c r="BP36" s="1">
        <v>1.4940100000000001</v>
      </c>
      <c r="BQ36" s="1">
        <v>1.4512100000000001</v>
      </c>
      <c r="BR36" s="1">
        <v>1.4464399999999999</v>
      </c>
      <c r="BS36" s="1">
        <v>1.4560999999999999</v>
      </c>
      <c r="BT36" s="1">
        <v>1.4502200000000001</v>
      </c>
      <c r="BU36" s="1">
        <v>1.50915</v>
      </c>
      <c r="BV36" s="1">
        <v>1.4512100000000001</v>
      </c>
      <c r="BW36" s="1">
        <v>1.4835100000000001</v>
      </c>
      <c r="BX36" s="1">
        <v>1.49671</v>
      </c>
      <c r="BY36" s="1">
        <v>1.5583800000000001</v>
      </c>
      <c r="BZ36" s="1">
        <v>1.55846</v>
      </c>
      <c r="CA36" s="1">
        <v>1.5630299999999999</v>
      </c>
      <c r="CB36" s="1">
        <v>1.3803399999999999</v>
      </c>
      <c r="CC36" s="1">
        <v>1.37913</v>
      </c>
      <c r="CD36" s="1">
        <v>1.3981699999999999</v>
      </c>
      <c r="CE36" s="1">
        <v>1.5542100000000001</v>
      </c>
      <c r="CF36" s="1">
        <v>1.5512900000000001</v>
      </c>
      <c r="CG36" s="1">
        <v>1.55552</v>
      </c>
      <c r="CH36" s="1">
        <v>1.4539299999999999</v>
      </c>
      <c r="CI36" s="1">
        <v>1.4611099999999999</v>
      </c>
      <c r="CJ36" s="1">
        <v>1.49739</v>
      </c>
    </row>
    <row r="37" spans="1:88" x14ac:dyDescent="0.25">
      <c r="A37" s="1" t="s">
        <v>32</v>
      </c>
      <c r="B37" s="1">
        <v>9.8329999999999997E-3</v>
      </c>
      <c r="C37" s="1">
        <v>2.4767000000000001E-2</v>
      </c>
      <c r="D37" s="1">
        <v>2.1943000000000001E-2</v>
      </c>
      <c r="E37" s="1">
        <v>2.2092000000000001E-2</v>
      </c>
      <c r="F37" s="1">
        <v>2.3067000000000001E-2</v>
      </c>
      <c r="G37" s="1">
        <v>4.1929999999999997E-3</v>
      </c>
      <c r="H37" s="1">
        <v>2.2682000000000001E-2</v>
      </c>
      <c r="I37" s="1">
        <v>2.2608E-2</v>
      </c>
      <c r="J37" s="1">
        <v>7.5170000000000002E-3</v>
      </c>
      <c r="K37" s="1">
        <v>3.1050000000000001E-3</v>
      </c>
      <c r="L37" s="1">
        <v>3.1470000000000001E-3</v>
      </c>
      <c r="M37" s="1">
        <v>3.0696000000000001E-2</v>
      </c>
      <c r="N37" s="1">
        <v>2.7089999999999999E-2</v>
      </c>
      <c r="O37" s="1">
        <v>2.4688999999999999E-2</v>
      </c>
      <c r="P37" s="1">
        <v>2.5052999999999999E-2</v>
      </c>
      <c r="Q37" s="1">
        <v>2.6180000000000001E-3</v>
      </c>
      <c r="R37" s="1">
        <v>2.4583000000000001E-2</v>
      </c>
      <c r="S37" s="1">
        <v>2.1017000000000001E-2</v>
      </c>
      <c r="T37" s="1">
        <v>1.0126E-2</v>
      </c>
      <c r="U37" s="1">
        <v>4.4470000000000004E-3</v>
      </c>
      <c r="V37" s="1">
        <v>2.2235999999999999E-2</v>
      </c>
      <c r="W37" s="1">
        <v>2.3441E-2</v>
      </c>
      <c r="X37" s="1">
        <v>3.8500000000000001E-3</v>
      </c>
      <c r="Y37" s="1">
        <v>2.6389999999999999E-3</v>
      </c>
      <c r="Z37" s="1">
        <v>2.4027E-2</v>
      </c>
      <c r="AA37" s="1">
        <v>2.5603000000000001E-2</v>
      </c>
      <c r="AB37" s="1">
        <v>2.8189999999999999E-3</v>
      </c>
      <c r="AC37" s="1">
        <v>3.297E-3</v>
      </c>
      <c r="AD37" s="1">
        <v>4.0239999999999998E-3</v>
      </c>
      <c r="AE37" s="1">
        <v>4.6810000000000003E-3</v>
      </c>
      <c r="AF37" s="1">
        <v>1.9650000000000001E-2</v>
      </c>
      <c r="AG37" s="1">
        <v>3.0790000000000001E-3</v>
      </c>
      <c r="AH37" s="1">
        <v>2.2662000000000002E-2</v>
      </c>
      <c r="AI37" s="1">
        <v>1.5491E-2</v>
      </c>
      <c r="AJ37" s="1">
        <v>1.4699E-2</v>
      </c>
      <c r="AK37" s="1">
        <v>1.5375E-2</v>
      </c>
      <c r="AL37" s="1">
        <v>3.1640000000000001E-3</v>
      </c>
      <c r="AM37" s="1">
        <v>2.0900000000000001E-4</v>
      </c>
      <c r="AN37" s="1">
        <v>0</v>
      </c>
      <c r="AO37" s="1">
        <v>0</v>
      </c>
      <c r="AP37" s="1">
        <v>0</v>
      </c>
      <c r="AQ37" s="1">
        <v>0</v>
      </c>
      <c r="AR37" s="1">
        <v>3.2750000000000001E-3</v>
      </c>
      <c r="AS37" s="1">
        <v>2.2960000000000001E-2</v>
      </c>
      <c r="AT37" s="1">
        <v>2.5568E-2</v>
      </c>
      <c r="AU37" s="1">
        <v>2.0501999999999999E-2</v>
      </c>
      <c r="AV37" s="1">
        <v>2.2759999999999998E-3</v>
      </c>
      <c r="AW37" s="1">
        <v>0</v>
      </c>
      <c r="AX37" s="1">
        <v>7.0799999999999997E-4</v>
      </c>
      <c r="AY37" s="1">
        <v>7.4399999999999998E-4</v>
      </c>
      <c r="AZ37" s="1">
        <v>2.1999999999999999E-5</v>
      </c>
      <c r="BA37" s="1">
        <v>2.0802000000000001E-2</v>
      </c>
      <c r="BB37" s="1">
        <v>4.2824000000000001E-2</v>
      </c>
      <c r="BC37" s="1">
        <v>3.1655000000000003E-2</v>
      </c>
      <c r="BD37" s="1">
        <v>3.7800000000000003E-4</v>
      </c>
      <c r="BE37" s="1">
        <v>1.1590000000000001E-3</v>
      </c>
      <c r="BF37" s="1">
        <v>3.2474000000000003E-2</v>
      </c>
      <c r="BG37" s="1">
        <v>4.5102000000000003E-2</v>
      </c>
      <c r="BH37" s="1">
        <v>5.9868999999999999E-2</v>
      </c>
      <c r="BI37" s="1">
        <v>8.3100000000000003E-4</v>
      </c>
      <c r="BJ37" s="1">
        <v>1.3680000000000001E-3</v>
      </c>
      <c r="BK37" s="1">
        <v>9.990000000000001E-4</v>
      </c>
      <c r="BL37" s="1">
        <v>3.1056E-2</v>
      </c>
      <c r="BM37" s="1">
        <v>1.9805E-2</v>
      </c>
      <c r="BN37" s="1">
        <v>2.3321999999999999E-2</v>
      </c>
      <c r="BO37" s="1">
        <v>6.8199999999999999E-4</v>
      </c>
      <c r="BP37" s="1">
        <v>6.9740000000000002E-3</v>
      </c>
      <c r="BQ37" s="1">
        <v>4.8899999999999996E-4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5.8999999999999998E-5</v>
      </c>
      <c r="BY37" s="1">
        <v>6.4700000000000001E-4</v>
      </c>
      <c r="BZ37" s="1">
        <v>3.0600000000000001E-4</v>
      </c>
      <c r="CA37" s="1">
        <v>9.7199999999999999E-4</v>
      </c>
      <c r="CB37" s="1">
        <v>1.2539999999999999E-3</v>
      </c>
      <c r="CC37" s="1">
        <v>1.0430000000000001E-3</v>
      </c>
      <c r="CD37" s="1">
        <v>6.9399999999999996E-4</v>
      </c>
      <c r="CE37" s="1">
        <v>9.1100000000000003E-4</v>
      </c>
      <c r="CF37" s="1">
        <v>1.0399999999999999E-3</v>
      </c>
      <c r="CG37" s="1">
        <v>1.39E-3</v>
      </c>
      <c r="CH37" s="1">
        <v>0</v>
      </c>
      <c r="CI37" s="1">
        <v>0</v>
      </c>
      <c r="CJ37" s="1">
        <v>0</v>
      </c>
    </row>
    <row r="38" spans="1:88" x14ac:dyDescent="0.25">
      <c r="A38" s="1" t="s">
        <v>33</v>
      </c>
      <c r="B38" s="1">
        <v>2.2780000000000001E-3</v>
      </c>
      <c r="C38" s="1">
        <v>3.725E-3</v>
      </c>
      <c r="D38" s="1">
        <v>3.5980000000000001E-3</v>
      </c>
      <c r="E38" s="1">
        <v>2.0960000000000002E-3</v>
      </c>
      <c r="F38" s="1">
        <v>2.8379999999999998E-3</v>
      </c>
      <c r="G38" s="1">
        <v>1.374E-3</v>
      </c>
      <c r="H38" s="1">
        <v>2.996E-3</v>
      </c>
      <c r="I38" s="1">
        <v>2.5969999999999999E-3</v>
      </c>
      <c r="J38" s="1">
        <v>2.0449999999999999E-3</v>
      </c>
      <c r="K38" s="1">
        <v>2.4910000000000002E-3</v>
      </c>
      <c r="L38" s="1">
        <v>2.0300000000000001E-3</v>
      </c>
      <c r="M38" s="1">
        <v>4.0629999999999998E-3</v>
      </c>
      <c r="N38" s="1">
        <v>3.2919999999999998E-3</v>
      </c>
      <c r="O38" s="1">
        <v>3.29E-3</v>
      </c>
      <c r="P38" s="1">
        <v>4.0600000000000002E-3</v>
      </c>
      <c r="Q38" s="1">
        <v>1.9350000000000001E-3</v>
      </c>
      <c r="R38" s="1">
        <v>3.222E-3</v>
      </c>
      <c r="S38" s="1">
        <v>2.3180000000000002E-3</v>
      </c>
      <c r="T38" s="1">
        <v>2.199E-3</v>
      </c>
      <c r="U38" s="1">
        <v>1.3569999999999999E-3</v>
      </c>
      <c r="V38" s="1">
        <v>4.3379999999999998E-3</v>
      </c>
      <c r="W38" s="1">
        <v>3.4870000000000001E-3</v>
      </c>
      <c r="X38" s="1">
        <v>1.5640000000000001E-3</v>
      </c>
      <c r="Y38" s="1">
        <v>1.786E-3</v>
      </c>
      <c r="Z38" s="1">
        <v>3.009E-3</v>
      </c>
      <c r="AA38" s="1">
        <v>3.7130000000000002E-3</v>
      </c>
      <c r="AB38" s="1">
        <v>1.7160000000000001E-3</v>
      </c>
      <c r="AC38" s="1">
        <v>2.3270000000000001E-3</v>
      </c>
      <c r="AD38" s="1">
        <v>1.6280000000000001E-3</v>
      </c>
      <c r="AE38" s="1">
        <v>1.8090000000000001E-3</v>
      </c>
      <c r="AF38" s="1">
        <v>3.516E-3</v>
      </c>
      <c r="AG38" s="1">
        <v>1.7700000000000001E-3</v>
      </c>
      <c r="AH38" s="1">
        <v>2.9299999999999999E-3</v>
      </c>
      <c r="AI38" s="1">
        <v>3.5769999999999999E-3</v>
      </c>
      <c r="AJ38" s="1">
        <v>3.1470000000000001E-3</v>
      </c>
      <c r="AK38" s="1">
        <v>3.1419999999999998E-3</v>
      </c>
      <c r="AL38" s="1">
        <v>2.9359999999999998E-3</v>
      </c>
      <c r="AM38" s="1">
        <v>2.6949999999999999E-3</v>
      </c>
      <c r="AN38" s="1">
        <v>2.1499999999999999E-4</v>
      </c>
      <c r="AO38" s="1">
        <v>4.7100000000000001E-4</v>
      </c>
      <c r="AP38" s="1">
        <v>0</v>
      </c>
      <c r="AQ38" s="1">
        <v>7.2940000000000001E-3</v>
      </c>
      <c r="AR38" s="1">
        <v>1.0740000000000001E-3</v>
      </c>
      <c r="AS38" s="1">
        <v>3.1610000000000002E-3</v>
      </c>
      <c r="AT38" s="1">
        <v>4.7819999999999998E-3</v>
      </c>
      <c r="AU38" s="1">
        <v>4.2789999999999998E-3</v>
      </c>
      <c r="AV38" s="1">
        <v>2.2339999999999999E-3</v>
      </c>
      <c r="AW38" s="1">
        <v>0</v>
      </c>
      <c r="AX38" s="1">
        <v>5.1199999999999998E-4</v>
      </c>
      <c r="AY38" s="1">
        <v>7.0200000000000004E-4</v>
      </c>
      <c r="AZ38" s="1">
        <v>0</v>
      </c>
      <c r="BA38" s="1">
        <v>1.464E-3</v>
      </c>
      <c r="BB38" s="1">
        <v>2.8370000000000001E-3</v>
      </c>
      <c r="BC38" s="1">
        <v>2.5370000000000002E-3</v>
      </c>
      <c r="BD38" s="1">
        <v>8.4500000000000005E-4</v>
      </c>
      <c r="BE38" s="1">
        <v>1.178E-3</v>
      </c>
      <c r="BF38" s="1">
        <v>1.869E-3</v>
      </c>
      <c r="BG38" s="1">
        <v>2.63E-3</v>
      </c>
      <c r="BH38" s="1">
        <v>2.5049999999999998E-3</v>
      </c>
      <c r="BI38" s="1">
        <v>9.3800000000000003E-4</v>
      </c>
      <c r="BJ38" s="1">
        <v>9.3099999999999997E-4</v>
      </c>
      <c r="BK38" s="1">
        <v>9.7499999999999996E-4</v>
      </c>
      <c r="BL38" s="1">
        <v>1.6050000000000001E-3</v>
      </c>
      <c r="BM38" s="1">
        <v>3.4099999999999998E-3</v>
      </c>
      <c r="BN38" s="1">
        <v>2.6770000000000001E-3</v>
      </c>
      <c r="BO38" s="1">
        <v>1.518E-3</v>
      </c>
      <c r="BP38" s="1">
        <v>0</v>
      </c>
      <c r="BQ38" s="1">
        <v>0</v>
      </c>
      <c r="BR38" s="1">
        <v>3.4E-5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7.0320000000000001E-3</v>
      </c>
      <c r="BZ38" s="1">
        <v>6.1859999999999997E-3</v>
      </c>
      <c r="CA38" s="1">
        <v>6.4619999999999999E-3</v>
      </c>
      <c r="CB38" s="1">
        <v>3.826E-3</v>
      </c>
      <c r="CC38" s="1">
        <v>4.1120000000000002E-3</v>
      </c>
      <c r="CD38" s="1">
        <v>3.738E-3</v>
      </c>
      <c r="CE38" s="1">
        <v>6.1929999999999997E-3</v>
      </c>
      <c r="CF38" s="1">
        <v>6.8190000000000004E-3</v>
      </c>
      <c r="CG38" s="1">
        <v>6.5009999999999998E-3</v>
      </c>
      <c r="CH38" s="1">
        <v>0</v>
      </c>
      <c r="CI38" s="1">
        <v>0</v>
      </c>
      <c r="CJ38" s="1">
        <v>0</v>
      </c>
    </row>
    <row r="39" spans="1:88" x14ac:dyDescent="0.25">
      <c r="A39" s="1" t="s">
        <v>34</v>
      </c>
      <c r="B39" s="1">
        <v>3.3110000000000001E-3</v>
      </c>
      <c r="C39" s="1">
        <v>1.0028E-2</v>
      </c>
      <c r="D39" s="1">
        <v>5.6410000000000002E-3</v>
      </c>
      <c r="E39" s="1">
        <v>3.7030000000000001E-3</v>
      </c>
      <c r="F39" s="1">
        <v>7.1029999999999999E-3</v>
      </c>
      <c r="G39" s="1">
        <v>2.5829999999999998E-3</v>
      </c>
      <c r="H39" s="1">
        <v>5.7720000000000002E-3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8.3169999999999997E-3</v>
      </c>
      <c r="O39" s="1">
        <v>4.8780000000000004E-3</v>
      </c>
      <c r="P39" s="1">
        <v>6.692E-3</v>
      </c>
      <c r="Q39" s="1">
        <v>0</v>
      </c>
      <c r="R39" s="1">
        <v>6.1000000000000004E-3</v>
      </c>
      <c r="S39" s="1">
        <v>2.9500000000000001E-4</v>
      </c>
      <c r="T39" s="1">
        <v>0</v>
      </c>
      <c r="U39" s="1">
        <v>4.06E-4</v>
      </c>
      <c r="V39" s="1">
        <v>8.3960000000000007E-3</v>
      </c>
      <c r="W39" s="1">
        <v>7.3070000000000001E-3</v>
      </c>
      <c r="X39" s="1">
        <v>0</v>
      </c>
      <c r="Y39" s="1">
        <v>0</v>
      </c>
      <c r="Z39" s="1">
        <v>4.3899999999999999E-4</v>
      </c>
      <c r="AA39" s="1">
        <v>4.7580000000000001E-3</v>
      </c>
      <c r="AB39" s="1">
        <v>0</v>
      </c>
      <c r="AC39" s="1">
        <v>0</v>
      </c>
      <c r="AD39" s="1">
        <v>0</v>
      </c>
      <c r="AE39" s="1">
        <v>0</v>
      </c>
      <c r="AF39" s="1">
        <v>3.48E-3</v>
      </c>
      <c r="AG39" s="1">
        <v>0</v>
      </c>
      <c r="AH39" s="1">
        <v>2.1689999999999999E-3</v>
      </c>
      <c r="AI39" s="1">
        <v>0</v>
      </c>
      <c r="AJ39" s="1">
        <v>5.0340000000000003E-3</v>
      </c>
      <c r="AK39" s="1">
        <v>4.3220000000000003E-3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3.3419999999999999E-3</v>
      </c>
      <c r="AT39" s="1">
        <v>0</v>
      </c>
      <c r="AU39" s="1">
        <v>3.5019999999999999E-3</v>
      </c>
      <c r="AV39" s="1">
        <v>3.614E-3</v>
      </c>
      <c r="AW39" s="1">
        <v>0</v>
      </c>
      <c r="AX39" s="1">
        <v>0</v>
      </c>
      <c r="AY39" s="1">
        <v>0</v>
      </c>
      <c r="AZ39" s="1">
        <v>0</v>
      </c>
      <c r="BA39" s="1">
        <v>5.2999999999999998E-4</v>
      </c>
      <c r="BB39" s="1">
        <v>1.9620000000000002E-3</v>
      </c>
      <c r="BC39" s="1">
        <v>1.8060000000000001E-3</v>
      </c>
      <c r="BD39" s="1">
        <v>0</v>
      </c>
      <c r="BE39" s="1">
        <v>0</v>
      </c>
      <c r="BF39" s="1">
        <v>7.1130000000000004E-3</v>
      </c>
      <c r="BG39" s="1">
        <v>7.0800000000000004E-3</v>
      </c>
      <c r="BH39" s="1">
        <v>4.6900000000000002E-4</v>
      </c>
      <c r="BI39" s="1">
        <v>0</v>
      </c>
      <c r="BJ39" s="1">
        <v>3.8099999999999999E-4</v>
      </c>
      <c r="BK39" s="1">
        <v>0</v>
      </c>
      <c r="BL39" s="1">
        <v>6.8000000000000005E-4</v>
      </c>
      <c r="BM39" s="1">
        <v>3.2650000000000001E-3</v>
      </c>
      <c r="BN39" s="1">
        <v>7.6000000000000004E-4</v>
      </c>
      <c r="BO39" s="1">
        <v>2.13E-4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7.0100000000000002E-4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6.3699999999999998E-4</v>
      </c>
    </row>
    <row r="40" spans="1:88" x14ac:dyDescent="0.25">
      <c r="A40" s="1" t="s">
        <v>35</v>
      </c>
      <c r="B40" s="1">
        <v>3.0578999999999999E-2</v>
      </c>
      <c r="C40" s="1">
        <v>5.3088999999999997E-2</v>
      </c>
      <c r="D40" s="1">
        <v>5.1976000000000001E-2</v>
      </c>
      <c r="E40" s="1">
        <v>3.7041999999999999E-2</v>
      </c>
      <c r="F40" s="1">
        <v>4.9520000000000002E-2</v>
      </c>
      <c r="G40" s="1">
        <v>1.3247999999999999E-2</v>
      </c>
      <c r="H40" s="1">
        <v>4.2928000000000001E-2</v>
      </c>
      <c r="I40" s="1">
        <v>4.1262E-2</v>
      </c>
      <c r="J40" s="1">
        <v>1.3887999999999999E-2</v>
      </c>
      <c r="K40" s="1">
        <v>2.5531000000000002E-2</v>
      </c>
      <c r="L40" s="1">
        <v>2.3657999999999998E-2</v>
      </c>
      <c r="M40" s="1">
        <v>4.564E-2</v>
      </c>
      <c r="N40" s="1">
        <v>5.1434000000000001E-2</v>
      </c>
      <c r="O40" s="1">
        <v>6.0441000000000002E-2</v>
      </c>
      <c r="P40" s="1">
        <v>6.1704000000000002E-2</v>
      </c>
      <c r="Q40" s="1">
        <v>1.4649000000000001E-2</v>
      </c>
      <c r="R40" s="1">
        <v>4.6578000000000001E-2</v>
      </c>
      <c r="S40" s="1">
        <v>3.7065000000000001E-2</v>
      </c>
      <c r="T40" s="1">
        <v>1.9503E-2</v>
      </c>
      <c r="U40" s="1">
        <v>1.5684E-2</v>
      </c>
      <c r="V40" s="1">
        <v>4.6734999999999999E-2</v>
      </c>
      <c r="W40" s="1">
        <v>4.8419999999999998E-2</v>
      </c>
      <c r="X40" s="1">
        <v>1.7291999999999998E-2</v>
      </c>
      <c r="Y40" s="1">
        <v>1.3011E-2</v>
      </c>
      <c r="Z40" s="1">
        <v>5.4649999999999997E-2</v>
      </c>
      <c r="AA40" s="1">
        <v>5.5326E-2</v>
      </c>
      <c r="AB40" s="1">
        <v>1.2947999999999999E-2</v>
      </c>
      <c r="AC40" s="1">
        <v>1.0907E-2</v>
      </c>
      <c r="AD40" s="1">
        <v>2.0115999999999998E-2</v>
      </c>
      <c r="AE40" s="1">
        <v>1.7443E-2</v>
      </c>
      <c r="AF40" s="1">
        <v>3.6387000000000003E-2</v>
      </c>
      <c r="AG40" s="1">
        <v>1.2611000000000001E-2</v>
      </c>
      <c r="AH40" s="1">
        <v>2.8673000000000001E-2</v>
      </c>
      <c r="AI40" s="1">
        <v>2.5339E-2</v>
      </c>
      <c r="AJ40" s="1">
        <v>2.2182E-2</v>
      </c>
      <c r="AK40" s="1">
        <v>1.4010999999999999E-2</v>
      </c>
      <c r="AL40" s="1">
        <v>2.2681E-2</v>
      </c>
      <c r="AM40" s="1">
        <v>1.44173</v>
      </c>
      <c r="AN40" s="1">
        <v>1.5370200000000001</v>
      </c>
      <c r="AO40" s="1">
        <v>1.4188700000000001</v>
      </c>
      <c r="AP40" s="1">
        <v>1.59581</v>
      </c>
      <c r="AQ40" s="1">
        <v>9.639E-3</v>
      </c>
      <c r="AR40" s="1">
        <v>1.9394999999999999E-2</v>
      </c>
      <c r="AS40" s="1">
        <v>4.6501000000000001E-2</v>
      </c>
      <c r="AT40" s="1">
        <v>5.4066000000000003E-2</v>
      </c>
      <c r="AU40" s="1">
        <v>6.7067000000000002E-2</v>
      </c>
      <c r="AV40" s="1">
        <v>1.7434000000000002E-2</v>
      </c>
      <c r="AW40" s="1">
        <v>1.5126500000000001</v>
      </c>
      <c r="AX40" s="1">
        <v>4.0594999999999999E-2</v>
      </c>
      <c r="AY40" s="1">
        <v>8.1011E-2</v>
      </c>
      <c r="AZ40" s="1">
        <v>0</v>
      </c>
      <c r="BA40" s="1">
        <v>2.7569E-2</v>
      </c>
      <c r="BB40" s="1">
        <v>6.7459000000000005E-2</v>
      </c>
      <c r="BC40" s="1">
        <v>6.3138E-2</v>
      </c>
      <c r="BD40" s="1">
        <v>2.5089999999999999E-3</v>
      </c>
      <c r="BE40" s="1">
        <v>1.887E-3</v>
      </c>
      <c r="BF40" s="1">
        <v>5.7908000000000001E-2</v>
      </c>
      <c r="BG40" s="1">
        <v>8.4985000000000005E-2</v>
      </c>
      <c r="BH40" s="1">
        <v>5.0955E-2</v>
      </c>
      <c r="BI40" s="1">
        <v>8.7530000000000004E-3</v>
      </c>
      <c r="BJ40" s="1">
        <v>0</v>
      </c>
      <c r="BK40" s="1">
        <v>6.2440000000000004E-3</v>
      </c>
      <c r="BL40" s="1">
        <v>4.2459999999999998E-2</v>
      </c>
      <c r="BM40" s="1">
        <v>3.0709E-2</v>
      </c>
      <c r="BN40" s="1">
        <v>3.9730000000000001E-2</v>
      </c>
      <c r="BO40" s="1">
        <v>8.5880000000000001E-3</v>
      </c>
      <c r="BP40" s="1">
        <v>0.84924200000000005</v>
      </c>
      <c r="BQ40" s="1">
        <v>1.3380399999999999</v>
      </c>
      <c r="BR40" s="1">
        <v>1.6012599999999999</v>
      </c>
      <c r="BS40" s="1">
        <v>1.53315</v>
      </c>
      <c r="BT40" s="1">
        <v>1.4822299999999999</v>
      </c>
      <c r="BU40" s="1">
        <v>0.87961800000000001</v>
      </c>
      <c r="BV40" s="1">
        <v>1.5207200000000001</v>
      </c>
      <c r="BW40" s="1">
        <v>1.2402500000000001</v>
      </c>
      <c r="BX40" s="1">
        <v>1.0748599999999999</v>
      </c>
      <c r="BY40" s="1">
        <v>1.6164999999999999E-2</v>
      </c>
      <c r="BZ40" s="1">
        <v>5.4500000000000002E-4</v>
      </c>
      <c r="CA40" s="1">
        <v>5.3030000000000004E-3</v>
      </c>
      <c r="CB40" s="1">
        <v>0.73292900000000005</v>
      </c>
      <c r="CC40" s="1">
        <v>0.70504999999999995</v>
      </c>
      <c r="CD40" s="1">
        <v>0.48800500000000002</v>
      </c>
      <c r="CE40" s="1">
        <v>1.5986E-2</v>
      </c>
      <c r="CF40" s="1">
        <v>2.7834000000000001E-2</v>
      </c>
      <c r="CG40" s="1">
        <v>1.7991E-2</v>
      </c>
      <c r="CH40" s="1">
        <v>1.55877</v>
      </c>
      <c r="CI40" s="1">
        <v>1.39333</v>
      </c>
      <c r="CJ40" s="1">
        <v>0.98579000000000006</v>
      </c>
    </row>
    <row r="41" spans="1:88" x14ac:dyDescent="0.25">
      <c r="A41" s="1" t="s">
        <v>36</v>
      </c>
      <c r="B41" s="1">
        <v>4.4250000000000001E-3</v>
      </c>
      <c r="C41" s="1">
        <v>4.9690000000000003E-3</v>
      </c>
      <c r="D41" s="1">
        <v>3.4520000000000002E-3</v>
      </c>
      <c r="E41" s="1">
        <v>3.1359999999999999E-3</v>
      </c>
      <c r="F41" s="1">
        <v>8.4790000000000004E-3</v>
      </c>
      <c r="G41" s="1">
        <v>1.4159E-2</v>
      </c>
      <c r="H41" s="1">
        <v>2.2765000000000001E-2</v>
      </c>
      <c r="I41" s="1">
        <v>1.0861000000000001E-2</v>
      </c>
      <c r="J41" s="1">
        <v>6.7013000000000003E-2</v>
      </c>
      <c r="K41" s="1">
        <v>5.025E-3</v>
      </c>
      <c r="L41" s="1">
        <v>2.1569999999999999E-2</v>
      </c>
      <c r="M41" s="1">
        <v>7.7019999999999996E-3</v>
      </c>
      <c r="N41" s="1">
        <v>4.5649999999999996E-3</v>
      </c>
      <c r="O41" s="1">
        <v>3.908E-3</v>
      </c>
      <c r="P41" s="1">
        <v>5.6230000000000004E-3</v>
      </c>
      <c r="Q41" s="1">
        <v>1.964E-3</v>
      </c>
      <c r="R41" s="1">
        <v>1.048E-2</v>
      </c>
      <c r="S41" s="1">
        <v>6.3239999999999998E-3</v>
      </c>
      <c r="T41" s="1">
        <v>1.525E-2</v>
      </c>
      <c r="U41" s="1">
        <v>5.2040000000000003E-3</v>
      </c>
      <c r="V41" s="1">
        <v>4.5360000000000001E-3</v>
      </c>
      <c r="W41" s="1">
        <v>3.1589999999999999E-3</v>
      </c>
      <c r="X41" s="1">
        <v>5.0777999999999997E-2</v>
      </c>
      <c r="Y41" s="1">
        <v>1.0690000000000001E-3</v>
      </c>
      <c r="Z41" s="1">
        <v>2.8609999999999998E-3</v>
      </c>
      <c r="AA41" s="1">
        <v>3.3800000000000002E-3</v>
      </c>
      <c r="AB41" s="1">
        <v>3.2009999999999999E-3</v>
      </c>
      <c r="AC41" s="1">
        <v>6.901E-3</v>
      </c>
      <c r="AD41" s="1">
        <v>1.2026999999999999E-2</v>
      </c>
      <c r="AE41" s="1">
        <v>2.8670000000000002E-3</v>
      </c>
      <c r="AF41" s="1">
        <v>4.424E-3</v>
      </c>
      <c r="AG41" s="1">
        <v>8.2400000000000008E-3</v>
      </c>
      <c r="AH41" s="1">
        <v>7.3730000000000002E-3</v>
      </c>
      <c r="AI41" s="1">
        <v>5.6350000000000003E-3</v>
      </c>
      <c r="AJ41" s="1">
        <v>3.7060000000000001E-3</v>
      </c>
      <c r="AK41" s="1">
        <v>3.1710000000000002E-3</v>
      </c>
      <c r="AL41" s="1">
        <v>2.3879999999999999E-3</v>
      </c>
      <c r="AM41" s="1">
        <v>2.0323000000000001E-2</v>
      </c>
      <c r="AN41" s="1">
        <v>2.1174999999999999E-2</v>
      </c>
      <c r="AO41" s="1">
        <v>2.1623E-2</v>
      </c>
      <c r="AP41" s="1">
        <v>2.1543E-2</v>
      </c>
      <c r="AQ41" s="1">
        <v>1.02474</v>
      </c>
      <c r="AR41" s="1">
        <v>3.2680000000000001E-3</v>
      </c>
      <c r="AS41" s="1">
        <v>1.7700000000000001E-3</v>
      </c>
      <c r="AT41" s="1">
        <v>3.238E-3</v>
      </c>
      <c r="AU41" s="1">
        <v>6.8129999999999996E-3</v>
      </c>
      <c r="AV41" s="1">
        <v>1.9819999999999998E-3</v>
      </c>
      <c r="AW41" s="1">
        <v>3.4127999999999999E-2</v>
      </c>
      <c r="AX41" s="1">
        <v>6.3800000000000003E-3</v>
      </c>
      <c r="AY41" s="1">
        <v>2.7130000000000001E-3</v>
      </c>
      <c r="AZ41" s="1">
        <v>4.0410000000000003E-3</v>
      </c>
      <c r="BA41" s="1">
        <v>1.1893000000000001E-2</v>
      </c>
      <c r="BB41" s="1">
        <v>8.8299999999999993E-3</v>
      </c>
      <c r="BC41" s="1">
        <v>6.4200000000000004E-3</v>
      </c>
      <c r="BD41" s="1">
        <v>4.653E-3</v>
      </c>
      <c r="BE41" s="1">
        <v>5.5259999999999997E-3</v>
      </c>
      <c r="BF41" s="1">
        <v>7.7840000000000001E-3</v>
      </c>
      <c r="BG41" s="1">
        <v>6.4390000000000003E-3</v>
      </c>
      <c r="BH41" s="1">
        <v>7.169E-3</v>
      </c>
      <c r="BI41" s="1">
        <v>4.8339999999999998E-3</v>
      </c>
      <c r="BJ41" s="1">
        <v>6.8960000000000002E-3</v>
      </c>
      <c r="BK41" s="1">
        <v>5.9750000000000003E-3</v>
      </c>
      <c r="BL41" s="1">
        <v>2.5784000000000001E-2</v>
      </c>
      <c r="BM41" s="1">
        <v>5.3249999999999999E-3</v>
      </c>
      <c r="BN41" s="1">
        <v>6.2189999999999997E-3</v>
      </c>
      <c r="BO41" s="1">
        <v>8.7250000000000001E-3</v>
      </c>
      <c r="BP41" s="1">
        <v>1.5899999999999999E-4</v>
      </c>
      <c r="BQ41" s="1">
        <v>3.286E-2</v>
      </c>
      <c r="BR41" s="1">
        <v>0.13908499999999999</v>
      </c>
      <c r="BS41" s="1">
        <v>1.7139000000000001E-2</v>
      </c>
      <c r="BT41" s="1">
        <v>1.6864000000000001E-2</v>
      </c>
      <c r="BU41" s="1">
        <v>1.5487000000000001E-2</v>
      </c>
      <c r="BV41" s="1">
        <v>9.3109999999999998E-3</v>
      </c>
      <c r="BW41" s="1">
        <v>9.2390000000000007E-3</v>
      </c>
      <c r="BX41" s="1">
        <v>9.1219999999999999E-3</v>
      </c>
      <c r="BY41" s="1">
        <v>1.2825</v>
      </c>
      <c r="BZ41" s="1">
        <v>1.2785299999999999</v>
      </c>
      <c r="CA41" s="1">
        <v>1.27905</v>
      </c>
      <c r="CB41" s="1">
        <v>0.68143799999999999</v>
      </c>
      <c r="CC41" s="1">
        <v>0.69023000000000001</v>
      </c>
      <c r="CD41" s="1">
        <v>0.69418299999999999</v>
      </c>
      <c r="CE41" s="1">
        <v>1.29426</v>
      </c>
      <c r="CF41" s="1">
        <v>1.2867200000000001</v>
      </c>
      <c r="CG41" s="1">
        <v>1.2899499999999999</v>
      </c>
      <c r="CH41" s="1">
        <v>8.796E-3</v>
      </c>
      <c r="CI41" s="1">
        <v>8.1740000000000007E-3</v>
      </c>
      <c r="CJ41" s="1">
        <v>8.4569999999999992E-3</v>
      </c>
    </row>
    <row r="42" spans="1:88" x14ac:dyDescent="0.25">
      <c r="A42" t="s">
        <v>37</v>
      </c>
      <c r="B42">
        <v>12</v>
      </c>
      <c r="C42">
        <v>12</v>
      </c>
      <c r="D42">
        <v>12</v>
      </c>
      <c r="E42">
        <v>12</v>
      </c>
      <c r="F42">
        <v>12</v>
      </c>
      <c r="G42">
        <v>12</v>
      </c>
      <c r="H42">
        <v>12</v>
      </c>
      <c r="I42">
        <v>12</v>
      </c>
      <c r="J42">
        <v>12</v>
      </c>
      <c r="K42">
        <v>12</v>
      </c>
      <c r="L42">
        <v>12</v>
      </c>
      <c r="M42">
        <v>12</v>
      </c>
      <c r="N42">
        <v>12</v>
      </c>
      <c r="O42">
        <v>12</v>
      </c>
      <c r="P42">
        <v>12</v>
      </c>
      <c r="Q42">
        <v>12</v>
      </c>
      <c r="R42">
        <v>12</v>
      </c>
      <c r="S42">
        <v>12</v>
      </c>
      <c r="T42">
        <v>12</v>
      </c>
      <c r="U42">
        <v>12</v>
      </c>
      <c r="V42">
        <v>12</v>
      </c>
      <c r="W42">
        <v>12</v>
      </c>
      <c r="X42">
        <v>12</v>
      </c>
      <c r="Y42">
        <v>12</v>
      </c>
      <c r="Z42">
        <v>12</v>
      </c>
      <c r="AA42">
        <v>12</v>
      </c>
      <c r="AB42">
        <v>12</v>
      </c>
      <c r="AC42">
        <v>12</v>
      </c>
      <c r="AD42">
        <v>12</v>
      </c>
      <c r="AE42">
        <v>12</v>
      </c>
      <c r="AF42">
        <v>12</v>
      </c>
      <c r="AG42">
        <v>12</v>
      </c>
      <c r="AH42">
        <v>12</v>
      </c>
      <c r="AI42">
        <v>12</v>
      </c>
      <c r="AJ42">
        <v>12</v>
      </c>
      <c r="AK42">
        <v>12</v>
      </c>
      <c r="AL42">
        <v>12</v>
      </c>
      <c r="AM42">
        <v>12</v>
      </c>
      <c r="AN42">
        <v>12</v>
      </c>
      <c r="AO42">
        <v>12</v>
      </c>
      <c r="AP42">
        <v>12</v>
      </c>
      <c r="AQ42">
        <v>12</v>
      </c>
      <c r="AR42">
        <v>12</v>
      </c>
      <c r="AS42">
        <v>12</v>
      </c>
      <c r="AT42">
        <v>12</v>
      </c>
      <c r="AU42">
        <v>12</v>
      </c>
      <c r="AV42">
        <v>12</v>
      </c>
      <c r="AW42">
        <v>12</v>
      </c>
      <c r="AX42">
        <v>12</v>
      </c>
      <c r="AY42">
        <v>12</v>
      </c>
      <c r="AZ42">
        <v>12</v>
      </c>
      <c r="BA42">
        <v>12</v>
      </c>
      <c r="BB42">
        <v>12</v>
      </c>
      <c r="BC42">
        <v>12</v>
      </c>
      <c r="BD42">
        <v>12</v>
      </c>
      <c r="BE42">
        <v>12</v>
      </c>
      <c r="BF42">
        <v>12</v>
      </c>
      <c r="BG42">
        <v>12</v>
      </c>
      <c r="BH42">
        <v>12</v>
      </c>
      <c r="BI42">
        <v>12</v>
      </c>
      <c r="BJ42">
        <v>12</v>
      </c>
      <c r="BK42">
        <v>12</v>
      </c>
      <c r="BL42">
        <v>12</v>
      </c>
      <c r="BM42">
        <v>12</v>
      </c>
      <c r="BN42">
        <v>12</v>
      </c>
      <c r="BO42">
        <v>12</v>
      </c>
      <c r="BP42">
        <v>12</v>
      </c>
      <c r="BQ42">
        <v>12</v>
      </c>
      <c r="BR42">
        <v>12</v>
      </c>
      <c r="BS42">
        <v>12</v>
      </c>
      <c r="BT42">
        <v>12</v>
      </c>
      <c r="BU42">
        <v>12</v>
      </c>
      <c r="BV42">
        <v>12</v>
      </c>
      <c r="BW42">
        <v>12</v>
      </c>
      <c r="BX42">
        <v>12</v>
      </c>
      <c r="BY42">
        <v>12</v>
      </c>
      <c r="BZ42">
        <v>12</v>
      </c>
      <c r="CA42">
        <v>12</v>
      </c>
      <c r="CB42">
        <v>12</v>
      </c>
      <c r="CC42">
        <v>12</v>
      </c>
      <c r="CD42">
        <v>12</v>
      </c>
      <c r="CE42">
        <v>12</v>
      </c>
      <c r="CF42">
        <v>12</v>
      </c>
      <c r="CG42">
        <v>12</v>
      </c>
      <c r="CH42">
        <v>12</v>
      </c>
      <c r="CI42">
        <v>12</v>
      </c>
      <c r="CJ42">
        <v>12</v>
      </c>
    </row>
    <row r="43" spans="1:88" x14ac:dyDescent="0.25">
      <c r="A43" t="s">
        <v>38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</row>
    <row r="44" spans="1:88" x14ac:dyDescent="0.25">
      <c r="A44" t="s">
        <v>39</v>
      </c>
      <c r="B44">
        <v>29.577000000000002</v>
      </c>
      <c r="C44">
        <v>29.556999999999999</v>
      </c>
      <c r="D44">
        <v>29.540800000000001</v>
      </c>
      <c r="E44">
        <v>29.52</v>
      </c>
      <c r="F44">
        <v>29.500499999999999</v>
      </c>
      <c r="G44">
        <v>29.488499999999998</v>
      </c>
      <c r="H44">
        <v>29.4497</v>
      </c>
      <c r="I44">
        <v>29.44</v>
      </c>
      <c r="J44">
        <v>29.369900000000001</v>
      </c>
      <c r="K44">
        <v>29.3597</v>
      </c>
      <c r="L44">
        <v>29.3567</v>
      </c>
      <c r="M44">
        <v>28.2743</v>
      </c>
      <c r="N44">
        <v>28.249700000000001</v>
      </c>
      <c r="O44">
        <v>28.229299999999999</v>
      </c>
      <c r="P44">
        <v>28.209599999999998</v>
      </c>
      <c r="Q44">
        <v>28.1571</v>
      </c>
      <c r="R44">
        <v>27.877300000000002</v>
      </c>
      <c r="S44">
        <v>27.859100000000002</v>
      </c>
      <c r="T44">
        <v>27.8431</v>
      </c>
      <c r="U44">
        <v>27.5562</v>
      </c>
      <c r="V44">
        <v>27.5977</v>
      </c>
      <c r="W44">
        <v>27.6477</v>
      </c>
      <c r="X44">
        <v>27.5609</v>
      </c>
      <c r="Y44">
        <v>27.5471</v>
      </c>
      <c r="Z44">
        <v>27.5289</v>
      </c>
      <c r="AA44">
        <v>27.473500000000001</v>
      </c>
      <c r="AB44">
        <v>27.374700000000001</v>
      </c>
      <c r="AC44">
        <v>39.746400000000001</v>
      </c>
      <c r="AD44">
        <v>39.765099999999997</v>
      </c>
      <c r="AE44">
        <v>39.785499999999999</v>
      </c>
      <c r="AF44">
        <v>39.8125</v>
      </c>
      <c r="AG44">
        <v>39.809399999999997</v>
      </c>
      <c r="AH44">
        <v>39.9191</v>
      </c>
      <c r="AI44">
        <v>39.9268</v>
      </c>
      <c r="AJ44">
        <v>39.9437</v>
      </c>
      <c r="AK44">
        <v>39.988300000000002</v>
      </c>
      <c r="AL44">
        <v>40.0152</v>
      </c>
      <c r="AM44">
        <v>41.261000000000003</v>
      </c>
      <c r="AN44">
        <v>41.005899999999997</v>
      </c>
      <c r="AO44">
        <v>41.005899999999997</v>
      </c>
      <c r="AP44">
        <v>38.437899999999999</v>
      </c>
      <c r="AQ44">
        <v>34.5657</v>
      </c>
      <c r="AR44">
        <v>31.164300000000001</v>
      </c>
      <c r="AS44">
        <v>31.135100000000001</v>
      </c>
      <c r="AT44">
        <v>31.122699999999998</v>
      </c>
      <c r="AU44">
        <v>31.120200000000001</v>
      </c>
      <c r="AV44">
        <v>31.0928</v>
      </c>
      <c r="AW44">
        <v>-9.0328999999999997</v>
      </c>
      <c r="AX44">
        <v>-9.0530000000000008</v>
      </c>
      <c r="AY44">
        <v>-9.1611999999999991</v>
      </c>
      <c r="AZ44">
        <v>-8.7157999999999998</v>
      </c>
      <c r="BA44">
        <v>3.9093</v>
      </c>
      <c r="BB44">
        <v>3.9028</v>
      </c>
      <c r="BC44">
        <v>3.8873000000000002</v>
      </c>
      <c r="BD44">
        <v>3.8835899999999999</v>
      </c>
      <c r="BE44">
        <v>3.8729900000000002</v>
      </c>
      <c r="BF44">
        <v>4.1170900000000001</v>
      </c>
      <c r="BG44">
        <v>4.1062900000000004</v>
      </c>
      <c r="BH44">
        <v>4.0903999999999998</v>
      </c>
      <c r="BI44">
        <v>4.0826900000000004</v>
      </c>
      <c r="BJ44">
        <v>4.0754999999999999</v>
      </c>
      <c r="BK44">
        <v>3.7982999999999998</v>
      </c>
      <c r="BL44">
        <v>3.7783899999999999</v>
      </c>
      <c r="BM44">
        <v>3.7600899999999999</v>
      </c>
      <c r="BN44">
        <v>3.7423899999999999</v>
      </c>
      <c r="BO44">
        <v>3.7170899999999998</v>
      </c>
      <c r="BP44">
        <v>11.8413</v>
      </c>
      <c r="BQ44">
        <v>-2.6922000000000001</v>
      </c>
      <c r="BR44">
        <v>-3.3355999999999999</v>
      </c>
      <c r="BS44">
        <v>-3.4371</v>
      </c>
      <c r="BT44">
        <v>-3.4371</v>
      </c>
      <c r="BU44">
        <v>-3.4371</v>
      </c>
      <c r="BV44">
        <v>-3.5291000000000001</v>
      </c>
      <c r="BW44">
        <v>-3.5291000000000001</v>
      </c>
      <c r="BX44">
        <v>-3.5291000000000001</v>
      </c>
      <c r="BY44">
        <v>-3.5177999999999998</v>
      </c>
      <c r="BZ44">
        <v>-3.5177999999999998</v>
      </c>
      <c r="CA44">
        <v>-3.5177999999999998</v>
      </c>
      <c r="CB44">
        <v>-3.4693000000000001</v>
      </c>
      <c r="CC44">
        <v>-3.4693000000000001</v>
      </c>
      <c r="CD44">
        <v>-3.4693000000000001</v>
      </c>
      <c r="CE44">
        <v>-3.573</v>
      </c>
      <c r="CF44">
        <v>-3.573</v>
      </c>
      <c r="CG44">
        <v>-3.573</v>
      </c>
      <c r="CH44">
        <v>-3.4746000000000001</v>
      </c>
      <c r="CI44">
        <v>-3.4746000000000001</v>
      </c>
      <c r="CJ44">
        <v>-3.4746000000000001</v>
      </c>
    </row>
    <row r="45" spans="1:88" x14ac:dyDescent="0.25">
      <c r="A45" t="s">
        <v>40</v>
      </c>
      <c r="B45">
        <v>14.6569</v>
      </c>
      <c r="C45">
        <v>14.6655</v>
      </c>
      <c r="D45">
        <v>14.675000000000001</v>
      </c>
      <c r="E45">
        <v>14.6976</v>
      </c>
      <c r="F45">
        <v>14.705</v>
      </c>
      <c r="G45">
        <v>14.711399999999999</v>
      </c>
      <c r="H45">
        <v>14.773300000000001</v>
      </c>
      <c r="I45">
        <v>14.790100000000001</v>
      </c>
      <c r="J45">
        <v>14.8156</v>
      </c>
      <c r="K45">
        <v>14.856</v>
      </c>
      <c r="L45">
        <v>14.8748</v>
      </c>
      <c r="M45">
        <v>14.6812</v>
      </c>
      <c r="N45">
        <v>14.6418</v>
      </c>
      <c r="O45">
        <v>14.6121</v>
      </c>
      <c r="P45">
        <v>14.5906</v>
      </c>
      <c r="Q45">
        <v>14.5954</v>
      </c>
      <c r="R45">
        <v>14.5527</v>
      </c>
      <c r="S45">
        <v>14.526899999999999</v>
      </c>
      <c r="T45">
        <v>14.5017</v>
      </c>
      <c r="U45">
        <v>14.8371</v>
      </c>
      <c r="V45">
        <v>14.820600000000001</v>
      </c>
      <c r="W45">
        <v>14.7866</v>
      </c>
      <c r="X45">
        <v>14.7721</v>
      </c>
      <c r="Y45">
        <v>14.75</v>
      </c>
      <c r="Z45">
        <v>14.718</v>
      </c>
      <c r="AA45">
        <v>14.691700000000001</v>
      </c>
      <c r="AB45">
        <v>14.699299999999999</v>
      </c>
      <c r="AC45">
        <v>0.1603</v>
      </c>
      <c r="AD45">
        <v>0.16830000000000001</v>
      </c>
      <c r="AE45">
        <v>0.18459</v>
      </c>
      <c r="AF45">
        <v>0.19739999999999999</v>
      </c>
      <c r="AG45">
        <v>0.22159000000000001</v>
      </c>
      <c r="AH45">
        <v>0.25879000000000002</v>
      </c>
      <c r="AI45">
        <v>0.27759</v>
      </c>
      <c r="AJ45">
        <v>0.30459999999999998</v>
      </c>
      <c r="AK45">
        <v>0.33489000000000002</v>
      </c>
      <c r="AL45">
        <v>0.34509000000000001</v>
      </c>
      <c r="AM45">
        <v>36.3003</v>
      </c>
      <c r="AN45">
        <v>36.191800000000001</v>
      </c>
      <c r="AO45">
        <v>36.191800000000001</v>
      </c>
      <c r="AP45">
        <v>36.320799999999998</v>
      </c>
      <c r="AQ45">
        <v>37.445799999999998</v>
      </c>
      <c r="AR45">
        <v>-4.8029999999999999</v>
      </c>
      <c r="AS45">
        <v>-4.7656999999999998</v>
      </c>
      <c r="AT45">
        <v>-4.7301000000000002</v>
      </c>
      <c r="AU45">
        <v>-4.6841999999999997</v>
      </c>
      <c r="AV45">
        <v>-4.6592000000000002</v>
      </c>
      <c r="AW45">
        <v>26.480499999999999</v>
      </c>
      <c r="AX45">
        <v>26.666799999999999</v>
      </c>
      <c r="AY45">
        <v>26.927900000000001</v>
      </c>
      <c r="AZ45">
        <v>33.475900000000003</v>
      </c>
      <c r="BA45">
        <v>-5.1778000000000004</v>
      </c>
      <c r="BB45">
        <v>-5.1519000000000004</v>
      </c>
      <c r="BC45">
        <v>-5.1210000000000004</v>
      </c>
      <c r="BD45">
        <v>-5.1036000000000001</v>
      </c>
      <c r="BE45">
        <v>-5.0808</v>
      </c>
      <c r="BF45">
        <v>-5.4192</v>
      </c>
      <c r="BG45">
        <v>-5.4318</v>
      </c>
      <c r="BH45">
        <v>-5.4279000000000002</v>
      </c>
      <c r="BI45">
        <v>-5.4687000000000001</v>
      </c>
      <c r="BJ45">
        <v>-5.4797000000000002</v>
      </c>
      <c r="BK45">
        <v>-6.944</v>
      </c>
      <c r="BL45">
        <v>-6.9640000000000004</v>
      </c>
      <c r="BM45">
        <v>-6.9863999999999997</v>
      </c>
      <c r="BN45">
        <v>-7.0278</v>
      </c>
      <c r="BO45">
        <v>-7.06</v>
      </c>
      <c r="BP45">
        <v>-6.4661</v>
      </c>
      <c r="BQ45">
        <v>-3.3077000000000001</v>
      </c>
      <c r="BR45">
        <v>-1.5566</v>
      </c>
      <c r="BS45">
        <v>-1.3736999999999999</v>
      </c>
      <c r="BT45">
        <v>-1.3736999999999999</v>
      </c>
      <c r="BU45">
        <v>-1.3736999999999999</v>
      </c>
      <c r="BV45">
        <v>-1.1627000000000001</v>
      </c>
      <c r="BW45">
        <v>-1.1627000000000001</v>
      </c>
      <c r="BX45">
        <v>-1.1627000000000001</v>
      </c>
      <c r="BY45">
        <v>-1.0215000000000001</v>
      </c>
      <c r="BZ45">
        <v>-1.0215000000000001</v>
      </c>
      <c r="CA45">
        <v>-1.0215000000000001</v>
      </c>
      <c r="CB45">
        <v>-0.77139000000000002</v>
      </c>
      <c r="CC45">
        <v>-0.77139000000000002</v>
      </c>
      <c r="CD45">
        <v>-0.77139000000000002</v>
      </c>
      <c r="CE45">
        <v>-0.60970000000000002</v>
      </c>
      <c r="CF45">
        <v>-0.60970000000000002</v>
      </c>
      <c r="CG45">
        <v>-0.60970000000000002</v>
      </c>
      <c r="CH45">
        <v>-0.43579000000000001</v>
      </c>
      <c r="CI45">
        <v>-0.43579000000000001</v>
      </c>
      <c r="CJ45">
        <v>-0.43579000000000001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1"/>
  <sheetViews>
    <sheetView tabSelected="1" topLeftCell="A19" workbookViewId="0">
      <selection activeCell="M19" sqref="M19"/>
    </sheetView>
  </sheetViews>
  <sheetFormatPr defaultRowHeight="15" x14ac:dyDescent="0.25"/>
  <cols>
    <col min="1" max="1" width="21.5703125" bestFit="1" customWidth="1"/>
    <col min="2" max="2" width="20.28515625" bestFit="1" customWidth="1"/>
    <col min="3" max="4" width="19.140625" bestFit="1" customWidth="1"/>
    <col min="5" max="5" width="19.5703125" bestFit="1" customWidth="1"/>
    <col min="6" max="6" width="19.140625" bestFit="1" customWidth="1"/>
    <col min="7" max="7" width="20.28515625" bestFit="1" customWidth="1"/>
    <col min="8" max="9" width="19.140625" bestFit="1" customWidth="1"/>
    <col min="10" max="10" width="19.5703125" bestFit="1" customWidth="1"/>
    <col min="11" max="11" width="20.28515625" bestFit="1" customWidth="1"/>
    <col min="12" max="12" width="22.140625" bestFit="1" customWidth="1"/>
    <col min="13" max="13" width="20.140625" bestFit="1" customWidth="1"/>
    <col min="14" max="14" width="21.140625" bestFit="1" customWidth="1"/>
    <col min="15" max="15" width="20.140625" bestFit="1" customWidth="1"/>
    <col min="16" max="17" width="21.28515625" bestFit="1" customWidth="1"/>
    <col min="18" max="18" width="20.5703125" bestFit="1" customWidth="1"/>
    <col min="19" max="20" width="21.28515625" bestFit="1" customWidth="1"/>
    <col min="21" max="21" width="20.140625" bestFit="1" customWidth="1"/>
    <col min="22" max="22" width="21.28515625" bestFit="1" customWidth="1"/>
    <col min="23" max="23" width="20.140625" bestFit="1" customWidth="1"/>
    <col min="24" max="24" width="20.5703125" bestFit="1" customWidth="1"/>
    <col min="25" max="25" width="20.140625" bestFit="1" customWidth="1"/>
    <col min="26" max="27" width="21.28515625" bestFit="1" customWidth="1"/>
    <col min="28" max="28" width="20.140625" bestFit="1" customWidth="1"/>
    <col min="29" max="29" width="20.5703125" bestFit="1" customWidth="1"/>
    <col min="30" max="30" width="21" bestFit="1" customWidth="1"/>
    <col min="31" max="31" width="20.28515625" bestFit="1" customWidth="1"/>
    <col min="32" max="32" width="21.28515625" bestFit="1" customWidth="1"/>
    <col min="33" max="33" width="20.140625" bestFit="1" customWidth="1"/>
    <col min="34" max="34" width="20.5703125" bestFit="1" customWidth="1"/>
    <col min="35" max="35" width="20.140625" bestFit="1" customWidth="1"/>
    <col min="36" max="36" width="21.28515625" bestFit="1" customWidth="1"/>
    <col min="37" max="37" width="22.140625" bestFit="1" customWidth="1"/>
    <col min="38" max="38" width="21.5703125" bestFit="1" customWidth="1"/>
    <col min="39" max="39" width="21.140625" bestFit="1" customWidth="1"/>
    <col min="40" max="40" width="21" bestFit="1" customWidth="1"/>
    <col min="41" max="41" width="22.140625" bestFit="1" customWidth="1"/>
    <col min="42" max="42" width="21.5703125" style="12" bestFit="1" customWidth="1"/>
    <col min="43" max="43" width="20.85546875" bestFit="1" customWidth="1"/>
    <col min="44" max="44" width="20.5703125" customWidth="1"/>
    <col min="45" max="45" width="21.5703125" bestFit="1" customWidth="1"/>
    <col min="46" max="46" width="22.140625" bestFit="1" customWidth="1"/>
    <col min="47" max="47" width="21.5703125" bestFit="1" customWidth="1"/>
    <col min="48" max="48" width="20.85546875" bestFit="1" customWidth="1"/>
    <col min="49" max="49" width="21.140625" bestFit="1" customWidth="1"/>
    <col min="50" max="50" width="20.85546875" bestFit="1" customWidth="1"/>
    <col min="51" max="51" width="22.140625" bestFit="1" customWidth="1"/>
    <col min="52" max="52" width="21" bestFit="1" customWidth="1"/>
    <col min="53" max="53" width="20.85546875" bestFit="1" customWidth="1"/>
    <col min="54" max="54" width="20.28515625" bestFit="1" customWidth="1"/>
    <col min="55" max="55" width="20.85546875" bestFit="1" customWidth="1"/>
    <col min="56" max="56" width="22.140625" bestFit="1" customWidth="1"/>
    <col min="57" max="57" width="22.140625" style="12" bestFit="1" customWidth="1"/>
    <col min="58" max="59" width="20.85546875" bestFit="1" customWidth="1"/>
    <col min="60" max="60" width="21.140625" bestFit="1" customWidth="1"/>
    <col min="61" max="62" width="20.85546875" bestFit="1" customWidth="1"/>
    <col min="63" max="64" width="22.140625" bestFit="1" customWidth="1"/>
    <col min="65" max="65" width="20.85546875" bestFit="1" customWidth="1"/>
    <col min="66" max="66" width="21.140625" bestFit="1" customWidth="1"/>
    <col min="67" max="67" width="20.85546875" bestFit="1" customWidth="1"/>
    <col min="68" max="68" width="22.140625" bestFit="1" customWidth="1"/>
    <col min="69" max="69" width="21" bestFit="1" customWidth="1"/>
    <col min="70" max="70" width="20.85546875" bestFit="1" customWidth="1"/>
    <col min="71" max="71" width="21.140625" bestFit="1" customWidth="1"/>
    <col min="72" max="73" width="20.85546875" bestFit="1" customWidth="1"/>
    <col min="74" max="75" width="22.140625" bestFit="1" customWidth="1"/>
    <col min="76" max="76" width="20.85546875" bestFit="1" customWidth="1"/>
    <col min="77" max="78" width="21.140625" style="1" bestFit="1" customWidth="1"/>
    <col min="79" max="79" width="20.85546875" style="1" bestFit="1" customWidth="1"/>
    <col min="80" max="81" width="22.140625" style="1" bestFit="1" customWidth="1"/>
    <col min="82" max="82" width="21.140625" style="1" bestFit="1" customWidth="1"/>
    <col min="83" max="83" width="20.85546875" style="1" bestFit="1" customWidth="1"/>
    <col min="84" max="85" width="22.140625" style="1" bestFit="1" customWidth="1"/>
    <col min="86" max="86" width="20.85546875" style="1" bestFit="1" customWidth="1"/>
    <col min="87" max="88" width="21.140625" style="1" bestFit="1" customWidth="1"/>
    <col min="89" max="89" width="20.85546875" style="1" bestFit="1" customWidth="1"/>
    <col min="90" max="92" width="22.140625" style="1" bestFit="1" customWidth="1"/>
    <col min="93" max="93" width="20.85546875" style="1" bestFit="1" customWidth="1"/>
    <col min="94" max="94" width="22.140625" style="1" bestFit="1" customWidth="1"/>
    <col min="95" max="95" width="20.85546875" style="1" bestFit="1" customWidth="1"/>
    <col min="96" max="97" width="21.140625" style="1" bestFit="1" customWidth="1"/>
    <col min="98" max="99" width="20.85546875" style="1" bestFit="1" customWidth="1"/>
    <col min="100" max="101" width="22.140625" style="1" bestFit="1" customWidth="1"/>
    <col min="102" max="102" width="21.140625" style="1" bestFit="1" customWidth="1"/>
    <col min="103" max="103" width="20.85546875" style="1" bestFit="1" customWidth="1"/>
    <col min="104" max="106" width="22.140625" style="1" bestFit="1" customWidth="1"/>
    <col min="107" max="107" width="28.140625" style="1" bestFit="1" customWidth="1"/>
    <col min="108" max="108" width="20.85546875" style="1" bestFit="1" customWidth="1"/>
    <col min="109" max="109" width="21.5703125" style="1" bestFit="1" customWidth="1"/>
    <col min="110" max="111" width="20.85546875" style="1" bestFit="1" customWidth="1"/>
    <col min="112" max="114" width="22.140625" style="1" bestFit="1" customWidth="1"/>
    <col min="115" max="116" width="20.85546875" style="1" bestFit="1" customWidth="1"/>
    <col min="117" max="117" width="21.140625" style="1" bestFit="1" customWidth="1"/>
    <col min="118" max="118" width="20.5703125" style="1" customWidth="1"/>
    <col min="119" max="123" width="20.85546875" style="1" bestFit="1" customWidth="1"/>
    <col min="124" max="124" width="21.140625" style="1" bestFit="1" customWidth="1"/>
    <col min="125" max="125" width="20.85546875" style="1" bestFit="1" customWidth="1"/>
    <col min="126" max="127" width="22.140625" style="1" bestFit="1" customWidth="1"/>
  </cols>
  <sheetData>
    <row r="1" spans="1:127" x14ac:dyDescent="0.25">
      <c r="A1" t="s">
        <v>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  <c r="O1" t="s">
        <v>55</v>
      </c>
      <c r="P1" t="s">
        <v>56</v>
      </c>
      <c r="Q1" t="s">
        <v>57</v>
      </c>
      <c r="R1" t="s">
        <v>58</v>
      </c>
      <c r="S1" t="s">
        <v>59</v>
      </c>
      <c r="T1" t="s">
        <v>60</v>
      </c>
      <c r="U1" t="s">
        <v>61</v>
      </c>
      <c r="V1" t="s">
        <v>62</v>
      </c>
      <c r="W1" t="s">
        <v>64</v>
      </c>
      <c r="X1" t="s">
        <v>65</v>
      </c>
      <c r="Y1" t="s">
        <v>66</v>
      </c>
      <c r="Z1" t="s">
        <v>67</v>
      </c>
      <c r="AA1" t="s">
        <v>68</v>
      </c>
      <c r="AB1" t="s">
        <v>69</v>
      </c>
      <c r="AC1" t="s">
        <v>70</v>
      </c>
      <c r="AD1" t="s">
        <v>71</v>
      </c>
      <c r="AE1" t="s">
        <v>72</v>
      </c>
      <c r="AF1" t="s">
        <v>73</v>
      </c>
      <c r="AG1" t="s">
        <v>74</v>
      </c>
      <c r="AH1" t="s">
        <v>75</v>
      </c>
      <c r="AI1" t="s">
        <v>76</v>
      </c>
      <c r="AJ1" t="s">
        <v>77</v>
      </c>
      <c r="AK1" t="s">
        <v>78</v>
      </c>
      <c r="AL1" t="s">
        <v>79</v>
      </c>
      <c r="AM1" t="s">
        <v>80</v>
      </c>
      <c r="AN1" t="s">
        <v>81</v>
      </c>
      <c r="AO1" t="s">
        <v>82</v>
      </c>
      <c r="AP1" s="12" t="s">
        <v>83</v>
      </c>
      <c r="AQ1" t="s">
        <v>84</v>
      </c>
      <c r="AR1" t="s">
        <v>85</v>
      </c>
      <c r="AS1" t="s">
        <v>86</v>
      </c>
      <c r="AT1" t="s">
        <v>87</v>
      </c>
      <c r="AU1" t="s">
        <v>88</v>
      </c>
      <c r="AV1" t="s">
        <v>89</v>
      </c>
      <c r="AW1" t="s">
        <v>90</v>
      </c>
      <c r="AX1" t="s">
        <v>91</v>
      </c>
      <c r="AY1" t="s">
        <v>92</v>
      </c>
      <c r="AZ1" t="s">
        <v>93</v>
      </c>
      <c r="BA1" t="s">
        <v>94</v>
      </c>
      <c r="BB1" t="s">
        <v>95</v>
      </c>
      <c r="BC1" t="s">
        <v>96</v>
      </c>
      <c r="BD1" t="s">
        <v>97</v>
      </c>
      <c r="BE1" s="12" t="s">
        <v>324</v>
      </c>
      <c r="BF1" t="s">
        <v>325</v>
      </c>
      <c r="BG1" t="s">
        <v>326</v>
      </c>
      <c r="BH1" t="s">
        <v>327</v>
      </c>
      <c r="BI1" t="s">
        <v>328</v>
      </c>
      <c r="BJ1" t="s">
        <v>328</v>
      </c>
      <c r="BK1" t="s">
        <v>329</v>
      </c>
      <c r="BL1" t="s">
        <v>330</v>
      </c>
      <c r="BM1" t="s">
        <v>331</v>
      </c>
      <c r="BN1" t="s">
        <v>332</v>
      </c>
      <c r="BO1" t="s">
        <v>333</v>
      </c>
      <c r="BP1" t="s">
        <v>334</v>
      </c>
      <c r="BQ1" t="s">
        <v>335</v>
      </c>
      <c r="BR1" t="s">
        <v>336</v>
      </c>
      <c r="BS1" t="s">
        <v>337</v>
      </c>
      <c r="BT1" t="s">
        <v>338</v>
      </c>
      <c r="BU1" t="s">
        <v>339</v>
      </c>
      <c r="BV1" t="s">
        <v>340</v>
      </c>
      <c r="BW1" t="s">
        <v>341</v>
      </c>
      <c r="BX1" t="s">
        <v>342</v>
      </c>
      <c r="BY1" s="1" t="s">
        <v>343</v>
      </c>
      <c r="BZ1" s="1" t="s">
        <v>344</v>
      </c>
      <c r="CA1" s="1" t="s">
        <v>345</v>
      </c>
      <c r="CB1" s="1" t="s">
        <v>346</v>
      </c>
      <c r="CC1" s="1" t="s">
        <v>347</v>
      </c>
      <c r="CD1" s="1" t="s">
        <v>348</v>
      </c>
      <c r="CE1" s="1" t="s">
        <v>349</v>
      </c>
      <c r="CF1" s="1" t="s">
        <v>350</v>
      </c>
      <c r="CG1" s="1" t="s">
        <v>351</v>
      </c>
      <c r="CH1" s="1" t="s">
        <v>352</v>
      </c>
      <c r="CI1" s="1" t="s">
        <v>353</v>
      </c>
      <c r="CJ1" s="1" t="s">
        <v>354</v>
      </c>
      <c r="CK1" s="1" t="s">
        <v>355</v>
      </c>
      <c r="CL1" s="1" t="s">
        <v>356</v>
      </c>
      <c r="CM1" s="1" t="s">
        <v>357</v>
      </c>
      <c r="CN1" s="1" t="s">
        <v>358</v>
      </c>
      <c r="CO1" s="1" t="s">
        <v>359</v>
      </c>
      <c r="CP1" s="1" t="s">
        <v>360</v>
      </c>
      <c r="CQ1" s="1" t="s">
        <v>361</v>
      </c>
      <c r="CR1" s="1" t="s">
        <v>362</v>
      </c>
      <c r="CS1" s="1" t="s">
        <v>363</v>
      </c>
      <c r="CT1" s="1" t="s">
        <v>364</v>
      </c>
      <c r="CU1" s="1" t="s">
        <v>365</v>
      </c>
      <c r="CV1" s="1" t="s">
        <v>366</v>
      </c>
      <c r="CW1" s="1" t="s">
        <v>367</v>
      </c>
      <c r="CX1" s="1" t="s">
        <v>368</v>
      </c>
      <c r="CY1" s="1" t="s">
        <v>369</v>
      </c>
      <c r="CZ1" s="1" t="s">
        <v>370</v>
      </c>
      <c r="DA1" s="1" t="s">
        <v>371</v>
      </c>
      <c r="DB1" s="1" t="s">
        <v>372</v>
      </c>
      <c r="DC1" s="1" t="s">
        <v>373</v>
      </c>
      <c r="DD1" s="1" t="s">
        <v>374</v>
      </c>
      <c r="DE1" s="1" t="s">
        <v>375</v>
      </c>
      <c r="DF1" s="1" t="s">
        <v>376</v>
      </c>
      <c r="DG1" s="1" t="s">
        <v>377</v>
      </c>
      <c r="DH1" s="1" t="s">
        <v>378</v>
      </c>
      <c r="DI1" s="1" t="s">
        <v>379</v>
      </c>
      <c r="DJ1" s="1" t="s">
        <v>380</v>
      </c>
      <c r="DK1" s="1" t="s">
        <v>381</v>
      </c>
      <c r="DL1" s="1" t="s">
        <v>382</v>
      </c>
      <c r="DM1" s="1" t="s">
        <v>383</v>
      </c>
      <c r="DN1" s="1" t="s">
        <v>384</v>
      </c>
      <c r="DO1" s="1" t="s">
        <v>385</v>
      </c>
      <c r="DP1" s="1" t="s">
        <v>386</v>
      </c>
      <c r="DQ1" s="1" t="s">
        <v>387</v>
      </c>
      <c r="DR1" s="1" t="s">
        <v>388</v>
      </c>
      <c r="DS1" s="1" t="s">
        <v>389</v>
      </c>
      <c r="DT1" s="1" t="s">
        <v>390</v>
      </c>
      <c r="DU1" s="1" t="s">
        <v>391</v>
      </c>
      <c r="DV1" s="1" t="s">
        <v>392</v>
      </c>
      <c r="DW1" s="1" t="s">
        <v>393</v>
      </c>
    </row>
    <row r="2" spans="1:127" s="10" customFormat="1" x14ac:dyDescent="0.25">
      <c r="A2" s="10" t="s">
        <v>1</v>
      </c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  <c r="V2" s="10">
        <v>22</v>
      </c>
      <c r="W2" s="10">
        <v>24</v>
      </c>
      <c r="X2" s="10">
        <v>25</v>
      </c>
      <c r="Y2" s="10">
        <v>26</v>
      </c>
      <c r="Z2" s="10">
        <v>27</v>
      </c>
      <c r="AA2" s="10">
        <v>28</v>
      </c>
      <c r="AB2" s="10">
        <v>29</v>
      </c>
      <c r="AC2" s="10">
        <v>30</v>
      </c>
      <c r="AD2" s="10">
        <v>31</v>
      </c>
      <c r="AE2" s="10">
        <v>32</v>
      </c>
      <c r="AF2" s="10">
        <v>33</v>
      </c>
      <c r="AG2" s="10">
        <v>34</v>
      </c>
      <c r="AH2" s="10">
        <v>35</v>
      </c>
      <c r="AI2" s="10">
        <v>36</v>
      </c>
      <c r="AJ2" s="10">
        <v>43</v>
      </c>
      <c r="AK2" s="10">
        <v>44</v>
      </c>
      <c r="AL2" s="10">
        <v>45</v>
      </c>
      <c r="AM2" s="10">
        <v>46</v>
      </c>
      <c r="AN2" s="10">
        <v>47</v>
      </c>
      <c r="AO2" s="10">
        <v>52</v>
      </c>
      <c r="AP2" s="15">
        <v>53</v>
      </c>
      <c r="AQ2" s="10">
        <v>54</v>
      </c>
      <c r="AR2" s="10">
        <v>55</v>
      </c>
      <c r="AS2" s="10">
        <v>56</v>
      </c>
      <c r="AT2" s="10">
        <v>57</v>
      </c>
      <c r="AU2" s="10">
        <v>58</v>
      </c>
      <c r="AV2" s="10">
        <v>59</v>
      </c>
      <c r="AW2" s="10">
        <v>60</v>
      </c>
      <c r="AX2" s="10">
        <v>61</v>
      </c>
      <c r="AY2" s="10">
        <v>62</v>
      </c>
      <c r="AZ2" s="10">
        <v>63</v>
      </c>
      <c r="BA2" s="10">
        <v>64</v>
      </c>
      <c r="BB2" s="10">
        <v>65</v>
      </c>
      <c r="BC2" s="10">
        <v>66</v>
      </c>
      <c r="BD2" s="10">
        <v>67</v>
      </c>
      <c r="BE2" s="15">
        <v>1</v>
      </c>
      <c r="BF2" s="10">
        <v>2</v>
      </c>
      <c r="BG2" s="10">
        <v>3</v>
      </c>
      <c r="BH2" s="10">
        <v>4</v>
      </c>
      <c r="BI2" s="10">
        <v>5</v>
      </c>
      <c r="BJ2" s="10">
        <v>6</v>
      </c>
      <c r="BK2" s="10">
        <v>7</v>
      </c>
      <c r="BL2" s="10">
        <v>8</v>
      </c>
      <c r="BM2" s="10">
        <v>9</v>
      </c>
      <c r="BN2" s="10">
        <v>10</v>
      </c>
      <c r="BO2" s="10">
        <v>11</v>
      </c>
      <c r="BP2" s="10">
        <v>12</v>
      </c>
      <c r="BQ2" s="10">
        <v>13</v>
      </c>
      <c r="BR2" s="10">
        <v>14</v>
      </c>
      <c r="BS2" s="10">
        <v>15</v>
      </c>
      <c r="BT2" s="10">
        <v>16</v>
      </c>
      <c r="BU2" s="10">
        <v>17</v>
      </c>
      <c r="BV2" s="10">
        <v>18</v>
      </c>
      <c r="BW2" s="10">
        <v>19</v>
      </c>
      <c r="BX2" s="10">
        <v>20</v>
      </c>
      <c r="BY2" s="10">
        <v>21</v>
      </c>
      <c r="BZ2" s="10">
        <v>22</v>
      </c>
      <c r="CA2" s="10">
        <v>23</v>
      </c>
      <c r="CB2" s="10">
        <v>24</v>
      </c>
      <c r="CC2" s="10">
        <v>25</v>
      </c>
      <c r="CD2" s="10">
        <v>26</v>
      </c>
      <c r="CE2" s="10">
        <v>27</v>
      </c>
      <c r="CF2" s="10">
        <v>28</v>
      </c>
      <c r="CG2" s="10">
        <v>29</v>
      </c>
      <c r="CH2" s="10">
        <v>30</v>
      </c>
      <c r="CI2" s="10">
        <v>31</v>
      </c>
      <c r="CJ2" s="10">
        <v>32</v>
      </c>
      <c r="CK2" s="10">
        <v>33</v>
      </c>
      <c r="CL2" s="10">
        <v>34</v>
      </c>
      <c r="CM2" s="10">
        <v>35</v>
      </c>
      <c r="CN2" s="10">
        <v>36</v>
      </c>
      <c r="CO2" s="10">
        <v>37</v>
      </c>
      <c r="CP2" s="10">
        <v>38</v>
      </c>
      <c r="CQ2" s="10">
        <v>39</v>
      </c>
      <c r="CR2" s="10">
        <v>40</v>
      </c>
      <c r="CS2" s="10">
        <v>41</v>
      </c>
      <c r="CT2" s="10">
        <v>42</v>
      </c>
      <c r="CU2" s="10">
        <v>43</v>
      </c>
      <c r="CV2" s="10">
        <v>44</v>
      </c>
      <c r="CW2" s="10">
        <v>45</v>
      </c>
      <c r="CX2" s="10">
        <v>47</v>
      </c>
      <c r="CY2" s="10">
        <v>48</v>
      </c>
      <c r="CZ2" s="10">
        <v>49</v>
      </c>
      <c r="DA2" s="10">
        <v>50</v>
      </c>
      <c r="DB2" s="10">
        <v>51</v>
      </c>
      <c r="DC2" s="10">
        <v>52</v>
      </c>
      <c r="DD2" s="10">
        <v>53</v>
      </c>
      <c r="DE2" s="10">
        <v>54</v>
      </c>
      <c r="DF2" s="10">
        <v>55</v>
      </c>
      <c r="DG2" s="10">
        <v>56</v>
      </c>
      <c r="DH2" s="10">
        <v>57</v>
      </c>
      <c r="DI2" s="10">
        <v>58</v>
      </c>
      <c r="DJ2" s="10">
        <v>59</v>
      </c>
      <c r="DK2" s="10">
        <v>60</v>
      </c>
      <c r="DL2" s="10">
        <v>61</v>
      </c>
      <c r="DM2" s="10">
        <v>62</v>
      </c>
      <c r="DN2" s="10">
        <v>63</v>
      </c>
      <c r="DO2" s="10">
        <v>64</v>
      </c>
      <c r="DP2" s="10">
        <v>65</v>
      </c>
      <c r="DQ2" s="10">
        <v>66</v>
      </c>
      <c r="DR2" s="10">
        <v>67</v>
      </c>
      <c r="DS2" s="10">
        <v>68</v>
      </c>
      <c r="DT2" s="10">
        <v>69</v>
      </c>
      <c r="DU2" s="10">
        <v>70</v>
      </c>
      <c r="DV2" s="10">
        <v>71</v>
      </c>
      <c r="DW2" s="10">
        <v>72</v>
      </c>
    </row>
    <row r="3" spans="1:127" x14ac:dyDescent="0.25">
      <c r="B3" t="s">
        <v>319</v>
      </c>
      <c r="C3" t="s">
        <v>321</v>
      </c>
      <c r="D3" t="s">
        <v>320</v>
      </c>
      <c r="E3" t="s">
        <v>321</v>
      </c>
      <c r="F3" t="s">
        <v>319</v>
      </c>
      <c r="G3" t="s">
        <v>322</v>
      </c>
      <c r="H3" t="s">
        <v>320</v>
      </c>
      <c r="I3" t="s">
        <v>321</v>
      </c>
      <c r="J3" t="s">
        <v>320</v>
      </c>
      <c r="K3" t="s">
        <v>321</v>
      </c>
      <c r="L3" t="s">
        <v>321</v>
      </c>
      <c r="M3" t="s">
        <v>320</v>
      </c>
      <c r="N3" t="s">
        <v>320</v>
      </c>
      <c r="O3" t="s">
        <v>321</v>
      </c>
      <c r="P3" t="s">
        <v>322</v>
      </c>
      <c r="Q3" t="s">
        <v>321</v>
      </c>
      <c r="R3" t="s">
        <v>319</v>
      </c>
      <c r="S3" t="s">
        <v>322</v>
      </c>
      <c r="T3" t="s">
        <v>322</v>
      </c>
      <c r="U3" t="s">
        <v>320</v>
      </c>
      <c r="V3" t="s">
        <v>321</v>
      </c>
      <c r="W3" s="9" t="s">
        <v>322</v>
      </c>
      <c r="X3" t="s">
        <v>319</v>
      </c>
      <c r="Y3" t="s">
        <v>320</v>
      </c>
      <c r="Z3" s="9" t="s">
        <v>322</v>
      </c>
      <c r="AA3" s="9" t="s">
        <v>322</v>
      </c>
      <c r="AB3" s="9" t="s">
        <v>322</v>
      </c>
      <c r="AC3" t="s">
        <v>319</v>
      </c>
      <c r="AD3" t="s">
        <v>320</v>
      </c>
      <c r="AE3" s="9" t="s">
        <v>322</v>
      </c>
      <c r="AF3" t="s">
        <v>319</v>
      </c>
      <c r="AG3" t="s">
        <v>320</v>
      </c>
      <c r="AH3" t="s">
        <v>320</v>
      </c>
      <c r="AI3" t="s">
        <v>321</v>
      </c>
      <c r="AJ3" t="s">
        <v>405</v>
      </c>
      <c r="AK3" s="9" t="s">
        <v>322</v>
      </c>
      <c r="AL3" t="s">
        <v>319</v>
      </c>
      <c r="AM3" t="s">
        <v>321</v>
      </c>
      <c r="AN3" t="s">
        <v>320</v>
      </c>
      <c r="AO3" t="s">
        <v>323</v>
      </c>
      <c r="AP3" s="12" t="s">
        <v>319</v>
      </c>
      <c r="AQ3" t="s">
        <v>321</v>
      </c>
      <c r="AR3" t="s">
        <v>321</v>
      </c>
      <c r="AS3" t="s">
        <v>319</v>
      </c>
      <c r="AT3" t="s">
        <v>322</v>
      </c>
      <c r="AU3" t="s">
        <v>319</v>
      </c>
      <c r="AV3" t="s">
        <v>321</v>
      </c>
      <c r="AW3" t="s">
        <v>321</v>
      </c>
      <c r="AX3" t="s">
        <v>322</v>
      </c>
      <c r="AY3" t="s">
        <v>322</v>
      </c>
      <c r="AZ3" t="s">
        <v>322</v>
      </c>
      <c r="BA3" t="s">
        <v>321</v>
      </c>
      <c r="BB3" t="s">
        <v>320</v>
      </c>
      <c r="BC3" t="s">
        <v>321</v>
      </c>
      <c r="BD3" t="s">
        <v>322</v>
      </c>
      <c r="BE3" s="12" t="s">
        <v>321</v>
      </c>
      <c r="BF3" t="s">
        <v>321</v>
      </c>
      <c r="BG3" t="s">
        <v>320</v>
      </c>
      <c r="BH3" t="s">
        <v>320</v>
      </c>
      <c r="BI3" t="s">
        <v>321</v>
      </c>
      <c r="BJ3" t="s">
        <v>321</v>
      </c>
      <c r="BK3" t="s">
        <v>321</v>
      </c>
      <c r="BL3" t="s">
        <v>322</v>
      </c>
      <c r="BM3" t="s">
        <v>322</v>
      </c>
      <c r="BN3" t="s">
        <v>320</v>
      </c>
      <c r="BO3" t="s">
        <v>321</v>
      </c>
      <c r="BP3" t="s">
        <v>319</v>
      </c>
      <c r="BQ3" t="s">
        <v>321</v>
      </c>
      <c r="BR3" t="s">
        <v>321</v>
      </c>
      <c r="BS3" t="s">
        <v>320</v>
      </c>
      <c r="BT3" t="s">
        <v>320</v>
      </c>
      <c r="BU3" t="s">
        <v>321</v>
      </c>
      <c r="BV3" t="s">
        <v>319</v>
      </c>
      <c r="BW3" t="s">
        <v>322</v>
      </c>
      <c r="BX3" t="s">
        <v>321</v>
      </c>
      <c r="BY3" s="1" t="s">
        <v>320</v>
      </c>
      <c r="BZ3" s="1" t="s">
        <v>320</v>
      </c>
      <c r="CA3" s="1" t="s">
        <v>321</v>
      </c>
      <c r="CB3" s="1" t="s">
        <v>322</v>
      </c>
      <c r="CC3" s="1" t="s">
        <v>321</v>
      </c>
      <c r="CD3" s="1" t="s">
        <v>320</v>
      </c>
      <c r="CE3" s="1" t="s">
        <v>320</v>
      </c>
      <c r="CF3" s="1" t="s">
        <v>321</v>
      </c>
      <c r="CG3" s="1" t="s">
        <v>321</v>
      </c>
      <c r="CH3" s="1" t="s">
        <v>320</v>
      </c>
      <c r="CI3" s="1" t="s">
        <v>320</v>
      </c>
      <c r="CJ3" s="1" t="s">
        <v>320</v>
      </c>
      <c r="CK3" s="1" t="s">
        <v>320</v>
      </c>
      <c r="CL3" s="1" t="s">
        <v>321</v>
      </c>
      <c r="CM3" s="1" t="s">
        <v>321</v>
      </c>
      <c r="CN3" s="1" t="s">
        <v>320</v>
      </c>
      <c r="CO3" s="1" t="s">
        <v>321</v>
      </c>
      <c r="CP3" s="1" t="s">
        <v>322</v>
      </c>
      <c r="CQ3" s="1" t="s">
        <v>320</v>
      </c>
      <c r="CR3" s="1" t="s">
        <v>320</v>
      </c>
      <c r="CS3" s="1" t="s">
        <v>320</v>
      </c>
      <c r="CT3" s="1" t="s">
        <v>321</v>
      </c>
      <c r="CU3" s="1" t="s">
        <v>321</v>
      </c>
      <c r="CV3" s="1" t="s">
        <v>321</v>
      </c>
      <c r="CW3" s="1" t="s">
        <v>321</v>
      </c>
      <c r="CX3" s="1" t="s">
        <v>320</v>
      </c>
      <c r="CY3" s="1" t="s">
        <v>321</v>
      </c>
      <c r="CZ3" s="1" t="s">
        <v>319</v>
      </c>
      <c r="DA3" s="1" t="s">
        <v>321</v>
      </c>
      <c r="DB3" s="1" t="s">
        <v>321</v>
      </c>
      <c r="DC3" s="1" t="s">
        <v>397</v>
      </c>
      <c r="DD3" s="1" t="s">
        <v>321</v>
      </c>
      <c r="DE3" s="1" t="s">
        <v>319</v>
      </c>
      <c r="DF3" s="1" t="s">
        <v>321</v>
      </c>
      <c r="DG3" s="1" t="s">
        <v>321</v>
      </c>
      <c r="DH3" s="1" t="s">
        <v>322</v>
      </c>
      <c r="DI3" s="1" t="s">
        <v>322</v>
      </c>
      <c r="DJ3" s="1" t="s">
        <v>319</v>
      </c>
      <c r="DK3" s="1" t="s">
        <v>321</v>
      </c>
      <c r="DL3" s="1" t="s">
        <v>321</v>
      </c>
      <c r="DM3" s="1" t="s">
        <v>320</v>
      </c>
      <c r="DN3" s="1" t="s">
        <v>320</v>
      </c>
      <c r="DO3" s="1" t="s">
        <v>320</v>
      </c>
      <c r="DP3" s="1" t="s">
        <v>321</v>
      </c>
      <c r="DQ3" s="1" t="s">
        <v>321</v>
      </c>
      <c r="DR3" s="1" t="s">
        <v>321</v>
      </c>
      <c r="DS3" s="1" t="s">
        <v>320</v>
      </c>
      <c r="DT3" s="1" t="s">
        <v>321</v>
      </c>
      <c r="DU3" s="1" t="s">
        <v>321</v>
      </c>
      <c r="DV3" s="1" t="s">
        <v>319</v>
      </c>
      <c r="DW3" s="1" t="s">
        <v>319</v>
      </c>
    </row>
    <row r="4" spans="1:127" x14ac:dyDescent="0.25">
      <c r="DC4" s="1" t="s">
        <v>398</v>
      </c>
    </row>
    <row r="5" spans="1:127" x14ac:dyDescent="0.25">
      <c r="A5" s="1" t="s">
        <v>5</v>
      </c>
      <c r="B5" s="1">
        <v>55.430300000000003</v>
      </c>
      <c r="C5" s="1">
        <v>54.541200000000003</v>
      </c>
      <c r="D5" s="1">
        <v>54.894399999999997</v>
      </c>
      <c r="E5" s="1">
        <v>55.337800000000001</v>
      </c>
      <c r="F5" s="1">
        <v>54.624600000000001</v>
      </c>
      <c r="G5" s="1">
        <v>55.113199999999999</v>
      </c>
      <c r="H5" s="1">
        <v>54.5075</v>
      </c>
      <c r="I5" s="1">
        <v>54.822800000000001</v>
      </c>
      <c r="J5" s="1">
        <v>55.841200000000001</v>
      </c>
      <c r="K5" s="1">
        <v>55.595300000000002</v>
      </c>
      <c r="L5" s="1">
        <v>54.5017</v>
      </c>
      <c r="M5" s="1">
        <v>54.633899999999997</v>
      </c>
      <c r="N5" s="1">
        <v>54.434100000000001</v>
      </c>
      <c r="O5" s="1">
        <v>54.455500000000001</v>
      </c>
      <c r="P5" s="1">
        <v>55.723500000000001</v>
      </c>
      <c r="Q5" s="1">
        <v>54.714300000000001</v>
      </c>
      <c r="R5" s="1">
        <v>54.961199999999998</v>
      </c>
      <c r="S5" s="1">
        <v>55.1601</v>
      </c>
      <c r="T5" s="1">
        <v>55.545099999999998</v>
      </c>
      <c r="U5" s="1">
        <v>54.168599999999998</v>
      </c>
      <c r="V5" s="1">
        <v>54.714799999999997</v>
      </c>
      <c r="W5" s="1">
        <v>55.0107</v>
      </c>
      <c r="X5" s="1">
        <v>54.3568</v>
      </c>
      <c r="Y5" s="1">
        <v>54.244799999999998</v>
      </c>
      <c r="Z5" s="1">
        <v>55.466500000000003</v>
      </c>
      <c r="AA5" s="1">
        <v>56.201999999999998</v>
      </c>
      <c r="AB5" s="1">
        <v>55.029499999999999</v>
      </c>
      <c r="AC5" s="1">
        <v>55.156500000000001</v>
      </c>
      <c r="AD5" s="1">
        <v>54.282899999999998</v>
      </c>
      <c r="AE5" s="1">
        <v>55.787500000000001</v>
      </c>
      <c r="AF5" s="1">
        <v>54.448700000000002</v>
      </c>
      <c r="AG5" s="1">
        <v>54.629899999999999</v>
      </c>
      <c r="AH5" s="1">
        <v>54.275100000000002</v>
      </c>
      <c r="AI5" s="1">
        <v>54.561900000000001</v>
      </c>
      <c r="AJ5" s="1">
        <v>55.513300000000001</v>
      </c>
      <c r="AK5" s="1">
        <v>55.424300000000002</v>
      </c>
      <c r="AL5" s="1">
        <v>53.925199999999997</v>
      </c>
      <c r="AM5" s="1">
        <v>53.660699999999999</v>
      </c>
      <c r="AN5" s="1">
        <v>53.942399999999999</v>
      </c>
      <c r="AO5" s="1">
        <v>55.384099999999997</v>
      </c>
      <c r="AP5" s="13">
        <v>54.956800000000001</v>
      </c>
      <c r="AQ5" s="1">
        <v>53.483899999999998</v>
      </c>
      <c r="AR5" s="1">
        <v>54.029600000000002</v>
      </c>
      <c r="AS5" s="1">
        <v>55.546399999999998</v>
      </c>
      <c r="AT5" s="1">
        <v>55.458399999999997</v>
      </c>
      <c r="AU5" s="1">
        <v>53.3812</v>
      </c>
      <c r="AV5" s="1">
        <v>53.403300000000002</v>
      </c>
      <c r="AW5" s="1">
        <v>54.135100000000001</v>
      </c>
      <c r="AX5" s="1">
        <v>55.611199999999997</v>
      </c>
      <c r="AY5" s="1">
        <v>56.0105</v>
      </c>
      <c r="AZ5" s="1">
        <v>56.0488</v>
      </c>
      <c r="BA5" s="1">
        <v>53.380499999999998</v>
      </c>
      <c r="BB5" s="1">
        <v>54.337600000000002</v>
      </c>
      <c r="BC5" s="1">
        <v>54.843000000000004</v>
      </c>
      <c r="BD5" s="1">
        <v>55.099400000000003</v>
      </c>
      <c r="BE5" s="13">
        <v>54.924799999999998</v>
      </c>
      <c r="BF5" s="1">
        <v>53.9831</v>
      </c>
      <c r="BG5" s="1">
        <v>54.482300000000002</v>
      </c>
      <c r="BH5" s="1">
        <v>53.799399999999999</v>
      </c>
      <c r="BI5" s="1">
        <v>53.711599999999997</v>
      </c>
      <c r="BJ5" s="1">
        <v>54.2483</v>
      </c>
      <c r="BK5" s="1">
        <v>54.1066</v>
      </c>
      <c r="BL5" s="1">
        <v>55.8489</v>
      </c>
      <c r="BM5" s="1">
        <v>55.937600000000003</v>
      </c>
      <c r="BN5" s="1">
        <v>53.719099999999997</v>
      </c>
      <c r="BO5" s="1">
        <v>53.928100000000001</v>
      </c>
      <c r="BP5" s="1">
        <v>55.147799999999997</v>
      </c>
      <c r="BQ5" s="1">
        <v>54.3568</v>
      </c>
      <c r="BR5" s="1">
        <v>55.058999999999997</v>
      </c>
      <c r="BS5" s="1">
        <v>55.2044</v>
      </c>
      <c r="BT5" s="1">
        <v>54.743600000000001</v>
      </c>
      <c r="BU5" s="1">
        <v>54.177700000000002</v>
      </c>
      <c r="BV5" s="1">
        <v>55.564700000000002</v>
      </c>
      <c r="BW5" s="1">
        <v>55.957599999999999</v>
      </c>
      <c r="BX5" s="1">
        <v>52.692799999999998</v>
      </c>
      <c r="BY5" s="1">
        <v>53.197000000000003</v>
      </c>
      <c r="BZ5" s="1">
        <v>53.118600000000001</v>
      </c>
      <c r="CA5" s="1">
        <v>52.6631</v>
      </c>
      <c r="CB5" s="1">
        <v>55.267699999999998</v>
      </c>
      <c r="CC5" s="1">
        <v>53.433999999999997</v>
      </c>
      <c r="CD5" s="1">
        <v>52.510599999999997</v>
      </c>
      <c r="CE5" s="1">
        <v>53.107999999999997</v>
      </c>
      <c r="CF5" s="1">
        <v>54.192900000000002</v>
      </c>
      <c r="CG5" s="1">
        <v>51.991399999999999</v>
      </c>
      <c r="CH5" s="1">
        <v>52.039400000000001</v>
      </c>
      <c r="CI5" s="1">
        <v>52.14</v>
      </c>
      <c r="CJ5" s="1">
        <v>53.7241</v>
      </c>
      <c r="CK5" s="1">
        <v>52.833599999999997</v>
      </c>
      <c r="CL5" s="1">
        <v>52.860199999999999</v>
      </c>
      <c r="CM5" s="1">
        <v>53.106299999999997</v>
      </c>
      <c r="CN5" s="1">
        <v>52.767200000000003</v>
      </c>
      <c r="CO5" s="1">
        <v>52.663499999999999</v>
      </c>
      <c r="CP5" s="1">
        <v>55.163899999999998</v>
      </c>
      <c r="CQ5" s="1">
        <v>53.373800000000003</v>
      </c>
      <c r="CR5" s="1">
        <v>53.244399999999999</v>
      </c>
      <c r="CS5" s="1">
        <v>53.188099999999999</v>
      </c>
      <c r="CT5" s="1">
        <v>53.606499999999997</v>
      </c>
      <c r="CU5" s="1">
        <v>52.944000000000003</v>
      </c>
      <c r="CV5" s="1">
        <v>52.611899999999999</v>
      </c>
      <c r="CW5" s="1">
        <v>53.329000000000001</v>
      </c>
      <c r="CX5" s="1">
        <v>52.901299999999999</v>
      </c>
      <c r="CY5" s="1">
        <v>53.370800000000003</v>
      </c>
      <c r="CZ5" s="1">
        <v>53.944400000000002</v>
      </c>
      <c r="DA5" s="1">
        <v>53.269500000000001</v>
      </c>
      <c r="DB5" s="1">
        <v>53.612699999999997</v>
      </c>
      <c r="DC5" s="1">
        <v>55.086599999999997</v>
      </c>
      <c r="DD5" s="1">
        <v>54.442700000000002</v>
      </c>
      <c r="DE5" s="1">
        <v>54.301099999999998</v>
      </c>
      <c r="DF5" s="1">
        <v>53.609699999999997</v>
      </c>
      <c r="DG5" s="1">
        <v>52.532899999999998</v>
      </c>
      <c r="DH5" s="1">
        <v>52.874000000000002</v>
      </c>
      <c r="DI5" s="1">
        <v>54.863399999999999</v>
      </c>
      <c r="DJ5" s="1">
        <v>53.427</v>
      </c>
      <c r="DK5" s="1">
        <v>54.203699999999998</v>
      </c>
      <c r="DL5" s="1">
        <v>54.002499999999998</v>
      </c>
      <c r="DM5" s="1">
        <v>53.511600000000001</v>
      </c>
      <c r="DN5" s="1">
        <v>53.737900000000003</v>
      </c>
      <c r="DO5" s="1">
        <v>54.610300000000002</v>
      </c>
      <c r="DP5" s="1">
        <v>53.9497</v>
      </c>
      <c r="DQ5" s="1">
        <v>54.281500000000001</v>
      </c>
      <c r="DR5" s="1">
        <v>53.484299999999998</v>
      </c>
      <c r="DS5" s="1">
        <v>53.674900000000001</v>
      </c>
      <c r="DT5" s="1">
        <v>52.925699999999999</v>
      </c>
      <c r="DU5" s="1">
        <v>53.211599999999997</v>
      </c>
      <c r="DV5" s="1">
        <v>53.437100000000001</v>
      </c>
      <c r="DW5" s="1">
        <v>54.526600000000002</v>
      </c>
    </row>
    <row r="6" spans="1:127" x14ac:dyDescent="0.25">
      <c r="A6" s="1" t="s">
        <v>7</v>
      </c>
      <c r="B6" s="1">
        <v>0.28437400000000002</v>
      </c>
      <c r="C6" s="1">
        <v>0.465833</v>
      </c>
      <c r="D6" s="1">
        <v>0.40806300000000001</v>
      </c>
      <c r="E6" s="1">
        <v>0.33208599999999999</v>
      </c>
      <c r="F6" s="1">
        <v>0.33424300000000001</v>
      </c>
      <c r="G6" s="1">
        <v>0.237259</v>
      </c>
      <c r="H6" s="1">
        <v>0.38558900000000002</v>
      </c>
      <c r="I6" s="1">
        <v>0.34596399999999999</v>
      </c>
      <c r="J6" s="1">
        <v>0.37679699999999999</v>
      </c>
      <c r="K6" s="1">
        <v>0.30937999999999999</v>
      </c>
      <c r="L6" s="1">
        <v>0.27542</v>
      </c>
      <c r="M6" s="1">
        <v>0.28858600000000001</v>
      </c>
      <c r="N6" s="1">
        <v>0.349887</v>
      </c>
      <c r="O6" s="1">
        <v>0.37400899999999998</v>
      </c>
      <c r="P6" s="1">
        <v>0.25611299999999998</v>
      </c>
      <c r="Q6" s="1">
        <v>0.35441299999999998</v>
      </c>
      <c r="R6" s="1">
        <v>0.37151400000000001</v>
      </c>
      <c r="S6" s="1">
        <v>0.24701899999999999</v>
      </c>
      <c r="T6" s="1">
        <v>0.234213</v>
      </c>
      <c r="U6" s="1">
        <v>0.30152800000000002</v>
      </c>
      <c r="V6" s="1">
        <v>0.31723899999999999</v>
      </c>
      <c r="W6" s="1">
        <v>0.25075799999999998</v>
      </c>
      <c r="X6" s="1">
        <v>0.32784600000000003</v>
      </c>
      <c r="Y6" s="1">
        <v>0.29827700000000001</v>
      </c>
      <c r="Z6" s="1">
        <v>0.25072499999999998</v>
      </c>
      <c r="AA6" s="1">
        <v>0.340613</v>
      </c>
      <c r="AB6" s="1">
        <v>0.30470199999999997</v>
      </c>
      <c r="AC6" s="1">
        <v>0.30636799999999997</v>
      </c>
      <c r="AD6" s="1">
        <v>0.42738599999999999</v>
      </c>
      <c r="AE6" s="1">
        <v>0.233823</v>
      </c>
      <c r="AF6" s="1">
        <v>0.49747200000000003</v>
      </c>
      <c r="AG6" s="1">
        <v>0.51794799999999996</v>
      </c>
      <c r="AH6" s="1">
        <v>0.69459199999999999</v>
      </c>
      <c r="AI6" s="1">
        <v>0.64121499999999998</v>
      </c>
      <c r="AJ6" s="1">
        <v>0.31120199999999998</v>
      </c>
      <c r="AK6" s="1">
        <v>0.25500400000000001</v>
      </c>
      <c r="AL6" s="1">
        <v>0.34820000000000001</v>
      </c>
      <c r="AM6" s="1">
        <v>0.35345300000000002</v>
      </c>
      <c r="AN6" s="1">
        <v>0.27952100000000002</v>
      </c>
      <c r="AO6" s="1">
        <v>0.36504999999999999</v>
      </c>
      <c r="AP6" s="13">
        <v>0.30374299999999999</v>
      </c>
      <c r="AQ6" s="1">
        <v>0.35702200000000001</v>
      </c>
      <c r="AR6" s="1">
        <v>0.28128500000000001</v>
      </c>
      <c r="AS6" s="1">
        <v>0.230521</v>
      </c>
      <c r="AT6" s="1">
        <v>0.25109999999999999</v>
      </c>
      <c r="AU6" s="1">
        <v>0.49482500000000001</v>
      </c>
      <c r="AV6" s="1">
        <v>0.391573</v>
      </c>
      <c r="AW6" s="1">
        <v>0.38836399999999999</v>
      </c>
      <c r="AX6" s="1">
        <v>0.27276099999999998</v>
      </c>
      <c r="AY6" s="1">
        <v>0.231406</v>
      </c>
      <c r="AZ6" s="1">
        <v>0.26027699999999998</v>
      </c>
      <c r="BA6" s="1">
        <v>0.34810999999999998</v>
      </c>
      <c r="BB6" s="1">
        <v>0.199518</v>
      </c>
      <c r="BC6" s="1">
        <v>0.29739100000000002</v>
      </c>
      <c r="BD6" s="1">
        <v>0.33685500000000002</v>
      </c>
      <c r="BE6" s="13">
        <v>0.18973000000000001</v>
      </c>
      <c r="BF6" s="1">
        <v>0.16687199999999999</v>
      </c>
      <c r="BG6" s="1">
        <v>0.207232</v>
      </c>
      <c r="BH6" s="1">
        <v>0.210395</v>
      </c>
      <c r="BI6" s="1">
        <v>0.24260100000000001</v>
      </c>
      <c r="BJ6" s="1">
        <v>0.18222099999999999</v>
      </c>
      <c r="BK6" s="1">
        <v>0.36529899999999998</v>
      </c>
      <c r="BL6" s="1">
        <v>0.14063600000000001</v>
      </c>
      <c r="BM6" s="1">
        <v>0.22090099999999999</v>
      </c>
      <c r="BN6" s="1">
        <v>0.38139400000000001</v>
      </c>
      <c r="BO6" s="1">
        <v>0.43095099999999997</v>
      </c>
      <c r="BP6" s="1">
        <v>0.28043600000000002</v>
      </c>
      <c r="BQ6" s="1">
        <v>0.31365100000000001</v>
      </c>
      <c r="BR6" s="1">
        <v>0.229273</v>
      </c>
      <c r="BS6" s="1">
        <v>0.149279</v>
      </c>
      <c r="BT6" s="1">
        <v>0.186667</v>
      </c>
      <c r="BU6" s="1">
        <v>0.26166899999999998</v>
      </c>
      <c r="BV6" s="1">
        <v>0.32472299999999998</v>
      </c>
      <c r="BW6" s="1">
        <v>0.23965900000000001</v>
      </c>
      <c r="BX6" s="1">
        <v>0.57359899999999997</v>
      </c>
      <c r="BY6" s="1">
        <v>0.55842199999999997</v>
      </c>
      <c r="BZ6" s="1">
        <v>0.57663500000000001</v>
      </c>
      <c r="CA6" s="1">
        <v>0.64289099999999999</v>
      </c>
      <c r="CB6" s="1">
        <v>0.191638</v>
      </c>
      <c r="CC6" s="1">
        <v>0.63933300000000004</v>
      </c>
      <c r="CD6" s="1">
        <v>0.56669800000000004</v>
      </c>
      <c r="CE6" s="1">
        <v>0.44515300000000002</v>
      </c>
      <c r="CF6" s="1">
        <v>0.44452199999999997</v>
      </c>
      <c r="CG6" s="1">
        <v>0.69482699999999997</v>
      </c>
      <c r="CH6" s="1">
        <v>0.589063</v>
      </c>
      <c r="CI6" s="1">
        <v>0.66163000000000005</v>
      </c>
      <c r="CJ6" s="1">
        <v>0.562195</v>
      </c>
      <c r="CK6" s="1">
        <v>0.57015800000000005</v>
      </c>
      <c r="CL6" s="1">
        <v>0.57713199999999998</v>
      </c>
      <c r="CM6" s="1">
        <v>0.50951999999999997</v>
      </c>
      <c r="CN6" s="1">
        <v>0.63859200000000005</v>
      </c>
      <c r="CO6" s="1">
        <v>0.61665300000000001</v>
      </c>
      <c r="CP6" s="1">
        <v>0.27198499999999998</v>
      </c>
      <c r="CQ6" s="1">
        <v>0.60852799999999996</v>
      </c>
      <c r="CR6" s="1">
        <v>0.57023999999999997</v>
      </c>
      <c r="CS6" s="1">
        <v>0.60739100000000001</v>
      </c>
      <c r="CT6" s="1">
        <v>0.48418600000000001</v>
      </c>
      <c r="CU6" s="1">
        <v>0.61503699999999994</v>
      </c>
      <c r="CV6" s="1">
        <v>0.54212899999999997</v>
      </c>
      <c r="CW6" s="1">
        <v>0.46362599999999998</v>
      </c>
      <c r="CX6" s="1">
        <v>0.39642699999999997</v>
      </c>
      <c r="CY6" s="1">
        <v>0.375338</v>
      </c>
      <c r="CZ6" s="1">
        <v>0.32949800000000001</v>
      </c>
      <c r="DA6" s="1">
        <v>0.79481900000000005</v>
      </c>
      <c r="DB6" s="1">
        <v>0.73322500000000002</v>
      </c>
      <c r="DC6" s="1">
        <v>0.33480100000000002</v>
      </c>
      <c r="DD6" s="1">
        <v>0.72936299999999998</v>
      </c>
      <c r="DE6" s="1">
        <v>0.69764700000000002</v>
      </c>
      <c r="DF6" s="1">
        <v>0.64097000000000004</v>
      </c>
      <c r="DG6" s="1">
        <v>0.89680400000000005</v>
      </c>
      <c r="DH6" s="1">
        <v>0.27614100000000003</v>
      </c>
      <c r="DI6" s="1">
        <v>0.17246300000000001</v>
      </c>
      <c r="DJ6" s="1">
        <v>0.63478100000000004</v>
      </c>
      <c r="DK6" s="1">
        <v>0.84151299999999996</v>
      </c>
      <c r="DL6" s="1">
        <v>0.84479300000000002</v>
      </c>
      <c r="DM6" s="1">
        <v>0.64820199999999994</v>
      </c>
      <c r="DN6" s="1">
        <v>0.84917799999999999</v>
      </c>
      <c r="DO6" s="1">
        <v>0.48143000000000002</v>
      </c>
      <c r="DP6" s="1">
        <v>0.61679200000000001</v>
      </c>
      <c r="DQ6" s="1">
        <v>0.63150799999999996</v>
      </c>
      <c r="DR6" s="1">
        <v>0.92224499999999998</v>
      </c>
      <c r="DS6" s="1">
        <v>0.83175399999999999</v>
      </c>
      <c r="DT6" s="1">
        <v>0.80028500000000002</v>
      </c>
      <c r="DU6" s="1">
        <v>0.56298400000000004</v>
      </c>
      <c r="DV6" s="1">
        <v>0.37834800000000002</v>
      </c>
      <c r="DW6" s="1">
        <v>0.44084099999999998</v>
      </c>
    </row>
    <row r="7" spans="1:127" x14ac:dyDescent="0.25">
      <c r="A7" s="1" t="s">
        <v>16</v>
      </c>
      <c r="B7" s="1">
        <v>0.19931199999999999</v>
      </c>
      <c r="C7" s="1">
        <v>0.34271699999999999</v>
      </c>
      <c r="D7" s="1">
        <v>0.33645399999999998</v>
      </c>
      <c r="E7" s="1">
        <v>0.24210699999999999</v>
      </c>
      <c r="F7" s="1">
        <v>0.31933600000000001</v>
      </c>
      <c r="G7" s="1">
        <v>8.5897000000000001E-2</v>
      </c>
      <c r="H7" s="1">
        <v>0.27723500000000001</v>
      </c>
      <c r="I7" s="1">
        <v>0.26634400000000003</v>
      </c>
      <c r="J7" s="1">
        <v>0.167985</v>
      </c>
      <c r="K7" s="1">
        <v>0.154833</v>
      </c>
      <c r="L7" s="1">
        <v>0.29294999999999999</v>
      </c>
      <c r="M7" s="1">
        <v>0.33464899999999997</v>
      </c>
      <c r="N7" s="1">
        <v>0.389297</v>
      </c>
      <c r="O7" s="1">
        <v>0.398507</v>
      </c>
      <c r="P7" s="1">
        <v>9.5710000000000003E-2</v>
      </c>
      <c r="Q7" s="1">
        <v>0.301014</v>
      </c>
      <c r="R7" s="1">
        <v>0.24063499999999999</v>
      </c>
      <c r="S7" s="1">
        <v>0.125754</v>
      </c>
      <c r="T7" s="1">
        <v>0.10137400000000001</v>
      </c>
      <c r="U7" s="1">
        <v>0.29764800000000002</v>
      </c>
      <c r="V7" s="1">
        <v>0.31211800000000001</v>
      </c>
      <c r="W7" s="1">
        <v>8.2780000000000006E-2</v>
      </c>
      <c r="X7" s="1">
        <v>0.34777599999999997</v>
      </c>
      <c r="Y7" s="1">
        <v>0.35302</v>
      </c>
      <c r="Z7" s="1">
        <v>8.2992999999999997E-2</v>
      </c>
      <c r="AA7" s="1">
        <v>7.0740999999999998E-2</v>
      </c>
      <c r="AB7" s="1">
        <v>0.12867100000000001</v>
      </c>
      <c r="AC7" s="1">
        <v>0.11186500000000001</v>
      </c>
      <c r="AD7" s="1">
        <v>0.23044899999999999</v>
      </c>
      <c r="AE7" s="1">
        <v>8.0940999999999999E-2</v>
      </c>
      <c r="AF7" s="1">
        <v>0.18146000000000001</v>
      </c>
      <c r="AG7" s="1">
        <v>0.16089200000000001</v>
      </c>
      <c r="AH7" s="1">
        <v>0.140094</v>
      </c>
      <c r="AI7" s="1">
        <v>8.8952000000000003E-2</v>
      </c>
      <c r="AJ7" s="1">
        <v>0.144922</v>
      </c>
      <c r="AK7" s="1">
        <v>0.12341000000000001</v>
      </c>
      <c r="AL7" s="1">
        <v>0.29491800000000001</v>
      </c>
      <c r="AM7" s="1">
        <v>0.34245100000000001</v>
      </c>
      <c r="AN7" s="1">
        <v>0.42286200000000002</v>
      </c>
      <c r="AO7" s="1">
        <v>0.111985</v>
      </c>
      <c r="AP7" s="13">
        <v>0.17557700000000001</v>
      </c>
      <c r="AQ7" s="1">
        <v>0.42703000000000002</v>
      </c>
      <c r="AR7" s="1">
        <v>0.39503300000000002</v>
      </c>
      <c r="AS7" s="1">
        <v>1.6145E-2</v>
      </c>
      <c r="AT7" s="1">
        <v>1.2142999999999999E-2</v>
      </c>
      <c r="AU7" s="1">
        <v>0.36196</v>
      </c>
      <c r="AV7" s="1">
        <v>0.53695099999999996</v>
      </c>
      <c r="AW7" s="1">
        <v>0.322828</v>
      </c>
      <c r="AX7" s="1">
        <v>5.6448999999999999E-2</v>
      </c>
      <c r="AY7" s="1">
        <v>0</v>
      </c>
      <c r="AZ7" s="1">
        <v>4.0430000000000001E-2</v>
      </c>
      <c r="BA7" s="1">
        <v>0.26816400000000001</v>
      </c>
      <c r="BB7" s="1">
        <v>0.19516800000000001</v>
      </c>
      <c r="BC7" s="1">
        <v>0.25310700000000003</v>
      </c>
      <c r="BD7" s="1">
        <v>5.4938000000000001E-2</v>
      </c>
      <c r="BE7" s="13">
        <v>0.16298399999999999</v>
      </c>
      <c r="BF7" s="1">
        <v>0.34584999999999999</v>
      </c>
      <c r="BG7" s="1">
        <v>0.189974</v>
      </c>
      <c r="BH7" s="1">
        <v>0.283217</v>
      </c>
      <c r="BI7" s="1">
        <v>0.23530799999999999</v>
      </c>
      <c r="BJ7" s="1">
        <v>0.32811000000000001</v>
      </c>
      <c r="BK7" s="1">
        <v>0.26556600000000002</v>
      </c>
      <c r="BL7" s="1">
        <v>8.9299000000000003E-2</v>
      </c>
      <c r="BM7" s="1">
        <v>5.4151999999999999E-2</v>
      </c>
      <c r="BN7" s="1">
        <v>0.32100000000000001</v>
      </c>
      <c r="BO7" s="1">
        <v>0.40910400000000002</v>
      </c>
      <c r="BP7" s="1">
        <v>0.15002499999999999</v>
      </c>
      <c r="BQ7" s="1">
        <v>0.17827299999999999</v>
      </c>
      <c r="BR7" s="1">
        <v>0.21277099999999999</v>
      </c>
      <c r="BS7" s="1">
        <v>0.15532799999999999</v>
      </c>
      <c r="BT7" s="1">
        <v>0.20572299999999999</v>
      </c>
      <c r="BU7" s="1">
        <v>0.18074599999999999</v>
      </c>
      <c r="BV7" s="1">
        <v>3.1823999999999998E-2</v>
      </c>
      <c r="BW7" s="1">
        <v>6.6259999999999999E-2</v>
      </c>
      <c r="BX7" s="1">
        <v>0.31481100000000001</v>
      </c>
      <c r="BY7" s="1">
        <v>0.37518200000000002</v>
      </c>
      <c r="BZ7" s="1">
        <v>0.38489099999999998</v>
      </c>
      <c r="CA7" s="1">
        <v>0.35422599999999999</v>
      </c>
      <c r="CB7" s="1">
        <v>5.3055999999999999E-2</v>
      </c>
      <c r="CC7" s="1">
        <v>0.30929400000000001</v>
      </c>
      <c r="CD7" s="1">
        <v>0.29348800000000003</v>
      </c>
      <c r="CE7" s="1">
        <v>0.41258899999999998</v>
      </c>
      <c r="CF7" s="1">
        <v>0.24590600000000001</v>
      </c>
      <c r="CG7" s="1">
        <v>0.17637</v>
      </c>
      <c r="CH7" s="1">
        <v>0.34377099999999999</v>
      </c>
      <c r="CI7" s="1">
        <v>0.40242800000000001</v>
      </c>
      <c r="CJ7" s="1">
        <v>0.32541999999999999</v>
      </c>
      <c r="CK7" s="1">
        <v>0.41405799999999998</v>
      </c>
      <c r="CL7" s="1">
        <v>0.31303999999999998</v>
      </c>
      <c r="CM7" s="1">
        <v>0.29878100000000002</v>
      </c>
      <c r="CN7" s="1">
        <v>0.38949499999999998</v>
      </c>
      <c r="CO7" s="1">
        <v>0.37491799999999997</v>
      </c>
      <c r="CP7" s="1">
        <v>1.9316E-2</v>
      </c>
      <c r="CQ7" s="1">
        <v>0.36366599999999999</v>
      </c>
      <c r="CR7" s="1">
        <v>0.35420000000000001</v>
      </c>
      <c r="CS7" s="1">
        <v>0.40861900000000001</v>
      </c>
      <c r="CT7" s="1">
        <v>0.27363799999999999</v>
      </c>
      <c r="CU7" s="1">
        <v>0.34246199999999999</v>
      </c>
      <c r="CV7" s="1">
        <v>0.34171000000000001</v>
      </c>
      <c r="CW7" s="1">
        <v>0.249946</v>
      </c>
      <c r="CX7" s="1">
        <v>0.31404799999999999</v>
      </c>
      <c r="CY7" s="1">
        <v>0.343499</v>
      </c>
      <c r="CZ7" s="1">
        <v>0.22664100000000001</v>
      </c>
      <c r="DA7" s="1">
        <v>0.34231899999999998</v>
      </c>
      <c r="DB7" s="1">
        <v>0.33915899999999999</v>
      </c>
      <c r="DC7" s="1">
        <v>7.5648999999999994E-2</v>
      </c>
      <c r="DD7" s="1">
        <v>0.219218</v>
      </c>
      <c r="DE7" s="1">
        <v>0.23778299999999999</v>
      </c>
      <c r="DF7" s="1">
        <v>0.26991399999999999</v>
      </c>
      <c r="DG7" s="1">
        <v>0.27798400000000001</v>
      </c>
      <c r="DH7" s="1">
        <v>0.119103</v>
      </c>
      <c r="DI7" s="1">
        <v>0.11011700000000001</v>
      </c>
      <c r="DJ7" s="1">
        <v>0.25705899999999998</v>
      </c>
      <c r="DK7" s="1">
        <v>0.31302600000000003</v>
      </c>
      <c r="DL7" s="1">
        <v>0.30392400000000003</v>
      </c>
      <c r="DM7" s="1">
        <v>0.22497700000000001</v>
      </c>
      <c r="DN7" s="1">
        <v>0.26831899999999997</v>
      </c>
      <c r="DO7" s="1">
        <v>0.17227500000000001</v>
      </c>
      <c r="DP7" s="1">
        <v>0.33327000000000001</v>
      </c>
      <c r="DQ7" s="1">
        <v>0.26243</v>
      </c>
      <c r="DR7" s="1">
        <v>0.26255600000000001</v>
      </c>
      <c r="DS7" s="1">
        <v>0.28832999999999998</v>
      </c>
      <c r="DT7" s="1">
        <v>0.35291899999999998</v>
      </c>
      <c r="DU7" s="1">
        <v>0.32075599999999999</v>
      </c>
      <c r="DV7" s="1">
        <v>0.25665199999999999</v>
      </c>
      <c r="DW7" s="1">
        <v>0.13708699999999999</v>
      </c>
    </row>
    <row r="8" spans="1:127" x14ac:dyDescent="0.25">
      <c r="A8" s="1" t="s">
        <v>8</v>
      </c>
      <c r="B8" s="1">
        <v>0.17863899999999999</v>
      </c>
      <c r="C8" s="1">
        <v>0.42764200000000002</v>
      </c>
      <c r="D8" s="1">
        <v>0.50189399999999995</v>
      </c>
      <c r="E8" s="1">
        <v>0.27132299999999998</v>
      </c>
      <c r="F8" s="1">
        <v>0.39619300000000002</v>
      </c>
      <c r="G8" s="1">
        <v>1.3282E-2</v>
      </c>
      <c r="H8" s="1">
        <v>0.43881500000000001</v>
      </c>
      <c r="I8" s="1">
        <v>0.25703799999999999</v>
      </c>
      <c r="J8" s="1">
        <v>3.2603E-2</v>
      </c>
      <c r="K8" s="1">
        <v>2.9121000000000001E-2</v>
      </c>
      <c r="L8" s="1">
        <v>0.36486600000000002</v>
      </c>
      <c r="M8" s="1">
        <v>0.376994</v>
      </c>
      <c r="N8" s="1">
        <v>0.45237300000000003</v>
      </c>
      <c r="O8" s="1">
        <v>0.43557699999999999</v>
      </c>
      <c r="P8" s="1">
        <v>0</v>
      </c>
      <c r="Q8" s="1">
        <v>0.34091700000000003</v>
      </c>
      <c r="R8" s="1">
        <v>0.214893</v>
      </c>
      <c r="S8" s="1">
        <v>8.9344000000000007E-2</v>
      </c>
      <c r="T8" s="1">
        <v>0</v>
      </c>
      <c r="U8" s="1">
        <v>0.42495699999999997</v>
      </c>
      <c r="V8" s="1">
        <v>0.31774400000000003</v>
      </c>
      <c r="W8" s="1">
        <v>0</v>
      </c>
      <c r="X8" s="1">
        <v>0.13900899999999999</v>
      </c>
      <c r="Y8" s="1">
        <v>0.29983399999999999</v>
      </c>
      <c r="Z8" s="1">
        <v>0</v>
      </c>
      <c r="AA8" s="1">
        <v>0</v>
      </c>
      <c r="AB8" s="1">
        <v>0</v>
      </c>
      <c r="AC8" s="1">
        <v>0</v>
      </c>
      <c r="AD8" s="1">
        <v>0.40334100000000001</v>
      </c>
      <c r="AE8" s="1">
        <v>0</v>
      </c>
      <c r="AF8" s="1">
        <v>0.35027200000000003</v>
      </c>
      <c r="AG8" s="1">
        <v>0.33613900000000002</v>
      </c>
      <c r="AH8" s="1">
        <v>0.168208</v>
      </c>
      <c r="AI8" s="1">
        <v>0.15243799999999999</v>
      </c>
      <c r="AJ8" s="1">
        <v>0</v>
      </c>
      <c r="AK8" s="1">
        <v>0</v>
      </c>
      <c r="AL8" s="1">
        <v>0.395895</v>
      </c>
      <c r="AM8" s="1">
        <v>0.36106199999999999</v>
      </c>
      <c r="AN8" s="1">
        <v>0.36609700000000001</v>
      </c>
      <c r="AO8" s="1">
        <v>0</v>
      </c>
      <c r="AP8" s="13">
        <v>0.12501200000000001</v>
      </c>
      <c r="AQ8" s="1">
        <v>0.49332500000000001</v>
      </c>
      <c r="AR8" s="1">
        <v>0.28777999999999998</v>
      </c>
      <c r="AS8" s="1">
        <v>0</v>
      </c>
      <c r="AT8" s="1">
        <v>0</v>
      </c>
      <c r="AU8" s="1">
        <v>0.19558900000000001</v>
      </c>
      <c r="AV8" s="1">
        <v>0.37978400000000001</v>
      </c>
      <c r="AW8" s="1">
        <v>0.34517399999999998</v>
      </c>
      <c r="AX8" s="1">
        <v>0</v>
      </c>
      <c r="AY8" s="1">
        <v>0</v>
      </c>
      <c r="AZ8" s="1">
        <v>0</v>
      </c>
      <c r="BA8" s="1">
        <v>1.2702E-2</v>
      </c>
      <c r="BB8" s="1">
        <v>9.9246000000000001E-2</v>
      </c>
      <c r="BC8" s="1">
        <v>0.126362</v>
      </c>
      <c r="BD8" s="1">
        <v>0</v>
      </c>
      <c r="BE8" s="13">
        <v>5.4932000000000002E-2</v>
      </c>
      <c r="BF8" s="1">
        <v>0.80082399999999998</v>
      </c>
      <c r="BG8" s="1">
        <v>0.54152299999999998</v>
      </c>
      <c r="BH8" s="1">
        <v>0.59545099999999995</v>
      </c>
      <c r="BI8" s="1">
        <v>0.72557499999999997</v>
      </c>
      <c r="BJ8" s="1">
        <v>0.56528299999999998</v>
      </c>
      <c r="BK8" s="1">
        <v>0.441272</v>
      </c>
      <c r="BL8" s="1">
        <v>0</v>
      </c>
      <c r="BM8" s="1">
        <v>0</v>
      </c>
      <c r="BN8" s="1">
        <v>0.63422599999999996</v>
      </c>
      <c r="BO8" s="1">
        <v>0.67771700000000001</v>
      </c>
      <c r="BP8" s="1">
        <v>0.194912</v>
      </c>
      <c r="BQ8" s="1">
        <v>0.17716899999999999</v>
      </c>
      <c r="BR8" s="1">
        <v>7.3362999999999998E-2</v>
      </c>
      <c r="BS8" s="1">
        <v>0.204455</v>
      </c>
      <c r="BT8" s="1">
        <v>0.181036</v>
      </c>
      <c r="BU8" s="1">
        <v>0.23148099999999999</v>
      </c>
      <c r="BV8" s="1">
        <v>0</v>
      </c>
      <c r="BW8" s="1">
        <v>0</v>
      </c>
      <c r="BX8" s="1">
        <v>0.56319300000000005</v>
      </c>
      <c r="BY8" s="1">
        <v>0.71597999999999995</v>
      </c>
      <c r="BZ8" s="1">
        <v>0.74911300000000003</v>
      </c>
      <c r="CA8" s="1">
        <v>0.83999500000000005</v>
      </c>
      <c r="CB8" s="1">
        <v>0</v>
      </c>
      <c r="CC8" s="1">
        <v>0.51341300000000001</v>
      </c>
      <c r="CD8" s="1">
        <v>0.57304699999999997</v>
      </c>
      <c r="CE8" s="1">
        <v>0.70237499999999997</v>
      </c>
      <c r="CF8" s="1">
        <v>0.31481900000000002</v>
      </c>
      <c r="CG8" s="1">
        <v>0.79866099999999995</v>
      </c>
      <c r="CH8" s="1">
        <v>0.99284300000000003</v>
      </c>
      <c r="CI8" s="1">
        <v>0.76857900000000001</v>
      </c>
      <c r="CJ8" s="1">
        <v>0.64432500000000004</v>
      </c>
      <c r="CK8" s="1">
        <v>0.69487500000000002</v>
      </c>
      <c r="CL8" s="1">
        <v>0.57748200000000005</v>
      </c>
      <c r="CM8" s="1">
        <v>0.45927699999999999</v>
      </c>
      <c r="CN8" s="1">
        <v>0.97140800000000005</v>
      </c>
      <c r="CO8" s="1">
        <v>0.635382</v>
      </c>
      <c r="CP8" s="1">
        <v>0</v>
      </c>
      <c r="CQ8" s="1">
        <v>0.74341999999999997</v>
      </c>
      <c r="CR8" s="1">
        <v>0.57830000000000004</v>
      </c>
      <c r="CS8" s="1">
        <v>0.63966999999999996</v>
      </c>
      <c r="CT8" s="1">
        <v>0.498367</v>
      </c>
      <c r="CU8" s="1">
        <v>0.60064099999999998</v>
      </c>
      <c r="CV8" s="1">
        <v>0.51998999999999995</v>
      </c>
      <c r="CW8" s="1">
        <v>0.62580800000000003</v>
      </c>
      <c r="CX8" s="1">
        <v>0.53873000000000004</v>
      </c>
      <c r="CY8" s="1">
        <v>0.34822399999999998</v>
      </c>
      <c r="CZ8" s="1">
        <v>0.28938199999999997</v>
      </c>
      <c r="DA8" s="1">
        <v>0.31459500000000001</v>
      </c>
      <c r="DB8" s="1">
        <v>0.363396</v>
      </c>
      <c r="DC8" s="1">
        <v>8.0155000000000004E-2</v>
      </c>
      <c r="DD8" s="1">
        <v>0.24408199999999999</v>
      </c>
      <c r="DE8" s="1">
        <v>0.110386</v>
      </c>
      <c r="DF8" s="1">
        <v>0.243925</v>
      </c>
      <c r="DG8" s="1">
        <v>0.31833099999999998</v>
      </c>
      <c r="DH8" s="1">
        <v>1.2106E-2</v>
      </c>
      <c r="DI8" s="1">
        <v>0</v>
      </c>
      <c r="DJ8" s="1">
        <v>0.243558</v>
      </c>
      <c r="DK8" s="1">
        <v>0.104168</v>
      </c>
      <c r="DL8" s="1">
        <v>0.16670399999999999</v>
      </c>
      <c r="DM8" s="1">
        <v>8.3040000000000003E-2</v>
      </c>
      <c r="DN8" s="1">
        <v>0.173516</v>
      </c>
      <c r="DO8" s="1">
        <v>0.19106600000000001</v>
      </c>
      <c r="DP8" s="1">
        <v>0.27181</v>
      </c>
      <c r="DQ8" s="1">
        <v>0.22626299999999999</v>
      </c>
      <c r="DR8" s="1">
        <v>0.228792</v>
      </c>
      <c r="DS8" s="1">
        <v>0.38011</v>
      </c>
      <c r="DT8" s="1">
        <v>0.27633099999999999</v>
      </c>
      <c r="DU8" s="1">
        <v>0.31594299999999997</v>
      </c>
      <c r="DV8" s="1">
        <v>0.19455900000000001</v>
      </c>
      <c r="DW8" s="1">
        <v>0.33955800000000003</v>
      </c>
    </row>
    <row r="9" spans="1:127" x14ac:dyDescent="0.25">
      <c r="A9" s="1" t="s">
        <v>15</v>
      </c>
      <c r="B9" s="1">
        <v>0.113444</v>
      </c>
      <c r="C9" s="1">
        <v>0.34030500000000002</v>
      </c>
      <c r="D9" s="1">
        <v>0.191943</v>
      </c>
      <c r="E9" s="1">
        <v>0.12723100000000001</v>
      </c>
      <c r="F9" s="1">
        <v>0.24079</v>
      </c>
      <c r="G9" s="1">
        <v>8.8041999999999995E-2</v>
      </c>
      <c r="H9" s="1">
        <v>0.195968</v>
      </c>
      <c r="I9" s="1">
        <v>0</v>
      </c>
      <c r="J9" s="1">
        <v>0</v>
      </c>
      <c r="K9" s="1">
        <v>0</v>
      </c>
      <c r="L9" s="1">
        <v>0</v>
      </c>
      <c r="M9" s="1">
        <v>0.28447</v>
      </c>
      <c r="N9" s="1">
        <v>0.165157</v>
      </c>
      <c r="O9" s="1">
        <v>0.22720000000000001</v>
      </c>
      <c r="P9" s="1">
        <v>0</v>
      </c>
      <c r="Q9" s="1">
        <v>0.20724799999999999</v>
      </c>
      <c r="R9" s="1">
        <v>1.0071999999999999E-2</v>
      </c>
      <c r="S9" s="1">
        <v>0</v>
      </c>
      <c r="T9" s="1">
        <v>1.3788E-2</v>
      </c>
      <c r="U9" s="1">
        <v>0.28108100000000003</v>
      </c>
      <c r="V9" s="1">
        <v>0.24760299999999999</v>
      </c>
      <c r="W9" s="1">
        <v>0</v>
      </c>
      <c r="X9" s="1">
        <v>1.4696000000000001E-2</v>
      </c>
      <c r="Y9" s="1">
        <v>0.159607</v>
      </c>
      <c r="Z9" s="1">
        <v>0</v>
      </c>
      <c r="AA9" s="1">
        <v>0</v>
      </c>
      <c r="AB9" s="1">
        <v>0</v>
      </c>
      <c r="AC9" s="1">
        <v>0</v>
      </c>
      <c r="AD9" s="1">
        <v>0.11584700000000001</v>
      </c>
      <c r="AE9" s="1">
        <v>0</v>
      </c>
      <c r="AF9" s="1">
        <v>7.2151000000000007E-2</v>
      </c>
      <c r="AG9" s="1">
        <v>0</v>
      </c>
      <c r="AH9" s="1">
        <v>0.16711799999999999</v>
      </c>
      <c r="AI9" s="1">
        <v>0.144262</v>
      </c>
      <c r="AJ9" s="1">
        <v>0</v>
      </c>
      <c r="AK9" s="1">
        <v>0</v>
      </c>
      <c r="AL9" s="1">
        <v>0.11140700000000001</v>
      </c>
      <c r="AM9" s="1">
        <v>0</v>
      </c>
      <c r="AN9" s="1">
        <v>0.116087</v>
      </c>
      <c r="AO9" s="1">
        <v>0.122033</v>
      </c>
      <c r="AP9" s="13">
        <v>1.7729000000000002E-2</v>
      </c>
      <c r="AQ9" s="1">
        <v>6.5303E-2</v>
      </c>
      <c r="AR9" s="1">
        <v>5.9409999999999998E-2</v>
      </c>
      <c r="AS9" s="1">
        <v>0</v>
      </c>
      <c r="AT9" s="1">
        <v>0</v>
      </c>
      <c r="AU9" s="1">
        <v>0.23372100000000001</v>
      </c>
      <c r="AV9" s="1">
        <v>0.23514499999999999</v>
      </c>
      <c r="AW9" s="1">
        <v>1.5606E-2</v>
      </c>
      <c r="AX9" s="1">
        <v>0</v>
      </c>
      <c r="AY9" s="1">
        <v>1.3037999999999999E-2</v>
      </c>
      <c r="AZ9" s="1">
        <v>0</v>
      </c>
      <c r="BA9" s="1">
        <v>2.2582000000000001E-2</v>
      </c>
      <c r="BB9" s="1">
        <v>0.109086</v>
      </c>
      <c r="BC9" s="1">
        <v>2.5458000000000001E-2</v>
      </c>
      <c r="BD9" s="1">
        <v>7.1700000000000002E-3</v>
      </c>
      <c r="BE9" s="13">
        <v>0.18912399999999999</v>
      </c>
      <c r="BF9" s="1">
        <v>0.24762000000000001</v>
      </c>
      <c r="BG9" s="1">
        <v>0.28064099999999997</v>
      </c>
      <c r="BH9" s="1">
        <v>0.32820500000000002</v>
      </c>
      <c r="BI9" s="1">
        <v>0.30107</v>
      </c>
      <c r="BJ9" s="1">
        <v>0.20031299999999999</v>
      </c>
      <c r="BK9" s="1">
        <v>2.094E-2</v>
      </c>
      <c r="BL9" s="1">
        <v>6.9471000000000005E-2</v>
      </c>
      <c r="BM9" s="1">
        <v>2.8539999999999999E-2</v>
      </c>
      <c r="BN9" s="1">
        <v>0.33310899999999999</v>
      </c>
      <c r="BO9" s="1">
        <v>8.5515999999999995E-2</v>
      </c>
      <c r="BP9" s="1">
        <v>0.33696300000000001</v>
      </c>
      <c r="BQ9" s="1">
        <v>9.9404000000000006E-2</v>
      </c>
      <c r="BR9" s="1">
        <v>0.100082</v>
      </c>
      <c r="BS9" s="1">
        <v>0.17167299999999999</v>
      </c>
      <c r="BT9" s="1">
        <v>0.20995800000000001</v>
      </c>
      <c r="BU9" s="1">
        <v>0.327457</v>
      </c>
      <c r="BV9" s="1">
        <v>0.18116499999999999</v>
      </c>
      <c r="BW9" s="1">
        <v>0</v>
      </c>
      <c r="BX9" s="1">
        <v>9.7874000000000003E-2</v>
      </c>
      <c r="BY9" s="1">
        <v>0.46209800000000001</v>
      </c>
      <c r="BZ9" s="1">
        <v>0.41895900000000003</v>
      </c>
      <c r="CA9" s="1">
        <v>0.43170199999999997</v>
      </c>
      <c r="CB9" s="1">
        <v>0</v>
      </c>
      <c r="CC9" s="1">
        <v>0.26077499999999998</v>
      </c>
      <c r="CD9" s="1">
        <v>4.2294999999999999E-2</v>
      </c>
      <c r="CE9" s="1">
        <v>0.281588</v>
      </c>
      <c r="CF9" s="1">
        <v>0.25405100000000003</v>
      </c>
      <c r="CG9" s="1">
        <v>0.22720699999999999</v>
      </c>
      <c r="CH9" s="1">
        <v>0.35156900000000002</v>
      </c>
      <c r="CI9" s="1">
        <v>0.41738199999999998</v>
      </c>
      <c r="CJ9" s="1">
        <v>0.157416</v>
      </c>
      <c r="CK9" s="1">
        <v>0.20866799999999999</v>
      </c>
      <c r="CL9" s="1">
        <v>0.141625</v>
      </c>
      <c r="CM9" s="1">
        <v>0.46761900000000001</v>
      </c>
      <c r="CN9" s="1">
        <v>0.59179300000000001</v>
      </c>
      <c r="CO9" s="1">
        <v>0.28649200000000002</v>
      </c>
      <c r="CP9" s="1">
        <v>0</v>
      </c>
      <c r="CQ9" s="1">
        <v>0.25181100000000001</v>
      </c>
      <c r="CR9" s="1">
        <v>0.18337400000000001</v>
      </c>
      <c r="CS9" s="1">
        <v>0.238785</v>
      </c>
      <c r="CT9" s="1">
        <v>0.28310200000000002</v>
      </c>
      <c r="CU9" s="1">
        <v>0.374747</v>
      </c>
      <c r="CV9" s="1">
        <v>0.33698600000000001</v>
      </c>
      <c r="CW9" s="1">
        <v>0.30702099999999999</v>
      </c>
      <c r="CX9" s="1">
        <v>0.18781300000000001</v>
      </c>
      <c r="CY9" s="1">
        <v>0</v>
      </c>
      <c r="CZ9" s="1">
        <v>9.3035999999999994E-2</v>
      </c>
      <c r="DA9" s="1">
        <v>7.3092000000000004E-2</v>
      </c>
      <c r="DB9" s="1">
        <v>0.35246</v>
      </c>
      <c r="DC9" s="1">
        <v>6.2640000000000001E-2</v>
      </c>
      <c r="DD9" s="1">
        <v>9.0697E-2</v>
      </c>
      <c r="DE9" s="1">
        <v>0.374141</v>
      </c>
      <c r="DF9" s="1">
        <v>0.16949900000000001</v>
      </c>
      <c r="DG9" s="1">
        <v>0.43285099999999999</v>
      </c>
      <c r="DH9" s="1">
        <v>8.7989999999999995E-3</v>
      </c>
      <c r="DI9" s="1">
        <v>0</v>
      </c>
      <c r="DJ9" s="1">
        <v>0</v>
      </c>
      <c r="DK9" s="1">
        <v>5.7807999999999998E-2</v>
      </c>
      <c r="DL9" s="1">
        <v>0.13428699999999999</v>
      </c>
      <c r="DM9" s="1">
        <v>0</v>
      </c>
      <c r="DN9" s="1">
        <v>0.181785</v>
      </c>
      <c r="DO9" s="1">
        <v>0</v>
      </c>
      <c r="DP9" s="1">
        <v>0.15507799999999999</v>
      </c>
      <c r="DQ9" s="1">
        <v>4.4023E-2</v>
      </c>
      <c r="DR9" s="1">
        <v>0</v>
      </c>
      <c r="DS9" s="1">
        <v>0</v>
      </c>
      <c r="DT9" s="1">
        <v>0.30374099999999998</v>
      </c>
      <c r="DU9" s="1">
        <v>2.3174E-2</v>
      </c>
      <c r="DV9" s="1">
        <v>0</v>
      </c>
      <c r="DW9" s="1">
        <v>1.9092999999999999E-2</v>
      </c>
    </row>
    <row r="10" spans="1:127" x14ac:dyDescent="0.25">
      <c r="A10" s="1" t="s">
        <v>9</v>
      </c>
      <c r="B10" s="1">
        <v>0.19541600000000001</v>
      </c>
      <c r="C10" s="1">
        <v>0.29489100000000001</v>
      </c>
      <c r="D10" s="1">
        <v>0.33011800000000002</v>
      </c>
      <c r="E10" s="1">
        <v>0.26887499999999998</v>
      </c>
      <c r="F10" s="1">
        <v>0.18664</v>
      </c>
      <c r="G10" s="1">
        <v>4.1196000000000003E-2</v>
      </c>
      <c r="H10" s="1">
        <v>0.26097100000000001</v>
      </c>
      <c r="I10" s="1">
        <v>0.261268</v>
      </c>
      <c r="J10" s="1">
        <v>3.186E-3</v>
      </c>
      <c r="K10" s="1">
        <v>4.9832000000000001E-2</v>
      </c>
      <c r="L10" s="1">
        <v>0.26306000000000002</v>
      </c>
      <c r="M10" s="1">
        <v>0.27711200000000002</v>
      </c>
      <c r="N10" s="1">
        <v>0.26890599999999998</v>
      </c>
      <c r="O10" s="1">
        <v>0.29634300000000002</v>
      </c>
      <c r="P10" s="1">
        <v>0</v>
      </c>
      <c r="Q10" s="1">
        <v>0.253104</v>
      </c>
      <c r="R10" s="1">
        <v>0.238619</v>
      </c>
      <c r="S10" s="1">
        <v>0.16140399999999999</v>
      </c>
      <c r="T10" s="1">
        <v>0.101351</v>
      </c>
      <c r="U10" s="1">
        <v>0.26046599999999998</v>
      </c>
      <c r="V10" s="1">
        <v>0.29414400000000002</v>
      </c>
      <c r="W10" s="1">
        <v>0</v>
      </c>
      <c r="X10" s="1">
        <v>0.25290400000000002</v>
      </c>
      <c r="Y10" s="1">
        <v>0.21338699999999999</v>
      </c>
      <c r="Z10" s="1">
        <v>1.9073E-2</v>
      </c>
      <c r="AA10" s="1">
        <v>2.2745000000000001E-2</v>
      </c>
      <c r="AB10" s="1">
        <v>7.7640000000000001E-3</v>
      </c>
      <c r="AC10" s="1">
        <v>8.9677000000000007E-2</v>
      </c>
      <c r="AD10" s="1">
        <v>0.24682699999999999</v>
      </c>
      <c r="AE10" s="1">
        <v>4.3566000000000001E-2</v>
      </c>
      <c r="AF10" s="1">
        <v>0.28334999999999999</v>
      </c>
      <c r="AG10" s="1">
        <v>0.21377199999999999</v>
      </c>
      <c r="AH10" s="1">
        <v>0.20974699999999999</v>
      </c>
      <c r="AI10" s="1">
        <v>0.22336700000000001</v>
      </c>
      <c r="AJ10" s="1">
        <v>5.8399999999999999E-4</v>
      </c>
      <c r="AK10" s="1">
        <v>1.9362000000000001E-2</v>
      </c>
      <c r="AL10" s="1">
        <v>0.19878199999999999</v>
      </c>
      <c r="AM10" s="1">
        <v>0.26639099999999999</v>
      </c>
      <c r="AN10" s="1">
        <v>0.29335600000000001</v>
      </c>
      <c r="AO10" s="1">
        <v>4.2632999999999997E-2</v>
      </c>
      <c r="AP10" s="13">
        <v>0.16292799999999999</v>
      </c>
      <c r="AQ10" s="1">
        <v>0.26343</v>
      </c>
      <c r="AR10" s="1">
        <v>0.134411</v>
      </c>
      <c r="AS10" s="1">
        <v>0</v>
      </c>
      <c r="AT10" s="1">
        <v>0</v>
      </c>
      <c r="AU10" s="1">
        <v>0.22962199999999999</v>
      </c>
      <c r="AV10" s="1">
        <v>0.31463099999999999</v>
      </c>
      <c r="AW10" s="1">
        <v>0.28497400000000001</v>
      </c>
      <c r="AX10" s="1">
        <v>6.9589999999999999E-3</v>
      </c>
      <c r="AY10" s="1">
        <v>0</v>
      </c>
      <c r="AZ10" s="1">
        <v>0</v>
      </c>
      <c r="BA10" s="1">
        <v>4.7093999999999997E-2</v>
      </c>
      <c r="BB10" s="1">
        <v>5.7993999999999997E-2</v>
      </c>
      <c r="BC10" s="1">
        <v>9.6904000000000004E-2</v>
      </c>
      <c r="BD10" s="1">
        <v>7.1869999999999998E-3</v>
      </c>
      <c r="BE10" s="13">
        <v>9.4654000000000002E-2</v>
      </c>
      <c r="BF10" s="1">
        <v>0.37209500000000001</v>
      </c>
      <c r="BG10" s="1">
        <v>0.20963000000000001</v>
      </c>
      <c r="BH10" s="1">
        <v>0.35920999999999997</v>
      </c>
      <c r="BI10" s="1">
        <v>0.38932899999999998</v>
      </c>
      <c r="BJ10" s="1">
        <v>0.32486100000000001</v>
      </c>
      <c r="BK10" s="1">
        <v>0.26139499999999999</v>
      </c>
      <c r="BL10" s="1">
        <v>2.7900000000000001E-4</v>
      </c>
      <c r="BM10" s="1">
        <v>0</v>
      </c>
      <c r="BN10" s="1">
        <v>0.38419700000000001</v>
      </c>
      <c r="BO10" s="1">
        <v>0.30709399999999998</v>
      </c>
      <c r="BP10" s="1">
        <v>0.145756</v>
      </c>
      <c r="BQ10" s="1">
        <v>3.3335999999999998E-2</v>
      </c>
      <c r="BR10" s="1">
        <v>6.1092E-2</v>
      </c>
      <c r="BS10" s="1">
        <v>0</v>
      </c>
      <c r="BT10" s="1">
        <v>0.117102</v>
      </c>
      <c r="BU10" s="1">
        <v>0.129277</v>
      </c>
      <c r="BV10" s="1">
        <v>8.2470000000000009E-3</v>
      </c>
      <c r="BW10" s="1">
        <v>0</v>
      </c>
      <c r="BX10" s="1">
        <v>0.40159</v>
      </c>
      <c r="BY10" s="1">
        <v>0.48826199999999997</v>
      </c>
      <c r="BZ10" s="1">
        <v>0.42666599999999999</v>
      </c>
      <c r="CA10" s="1">
        <v>0.469912</v>
      </c>
      <c r="CB10" s="1">
        <v>0</v>
      </c>
      <c r="CC10" s="1">
        <v>0.29194399999999998</v>
      </c>
      <c r="CD10" s="1">
        <v>0.35087800000000002</v>
      </c>
      <c r="CE10" s="1">
        <v>0.42197699999999999</v>
      </c>
      <c r="CF10" s="1">
        <v>0.19822699999999999</v>
      </c>
      <c r="CG10" s="1">
        <v>0.63348099999999996</v>
      </c>
      <c r="CH10" s="1">
        <v>0.574098</v>
      </c>
      <c r="CI10" s="1">
        <v>0.50367799999999996</v>
      </c>
      <c r="CJ10" s="1">
        <v>0.34480100000000002</v>
      </c>
      <c r="CK10" s="1">
        <v>0.558002</v>
      </c>
      <c r="CL10" s="1">
        <v>0.245674</v>
      </c>
      <c r="CM10" s="1">
        <v>0.35342699999999999</v>
      </c>
      <c r="CN10" s="1">
        <v>0.447467</v>
      </c>
      <c r="CO10" s="1">
        <v>0.38364300000000001</v>
      </c>
      <c r="CP10" s="1">
        <v>0</v>
      </c>
      <c r="CQ10" s="1">
        <v>0.39187499999999997</v>
      </c>
      <c r="CR10" s="1">
        <v>0.34349400000000002</v>
      </c>
      <c r="CS10" s="1">
        <v>0.37419599999999997</v>
      </c>
      <c r="CT10" s="1">
        <v>0.24334500000000001</v>
      </c>
      <c r="CU10" s="1">
        <v>0.41461599999999998</v>
      </c>
      <c r="CV10" s="1">
        <v>0.29215000000000002</v>
      </c>
      <c r="CW10" s="1">
        <v>0.29356199999999999</v>
      </c>
      <c r="CX10" s="1">
        <v>0.36765199999999998</v>
      </c>
      <c r="CY10" s="1">
        <v>0.27735700000000002</v>
      </c>
      <c r="CZ10" s="1">
        <v>0.14737</v>
      </c>
      <c r="DA10" s="1">
        <v>0.19828000000000001</v>
      </c>
      <c r="DB10" s="1">
        <v>0.13772799999999999</v>
      </c>
      <c r="DC10" s="1">
        <v>8.1455E-2</v>
      </c>
      <c r="DD10" s="1">
        <v>9.1485999999999998E-2</v>
      </c>
      <c r="DE10" s="1">
        <v>5.5310999999999999E-2</v>
      </c>
      <c r="DF10" s="1">
        <v>5.9006000000000003E-2</v>
      </c>
      <c r="DG10" s="1">
        <v>0.13374800000000001</v>
      </c>
      <c r="DH10" s="1">
        <v>0</v>
      </c>
      <c r="DI10" s="1">
        <v>0</v>
      </c>
      <c r="DJ10" s="1">
        <v>9.2982999999999996E-2</v>
      </c>
      <c r="DK10" s="1">
        <v>8.1668000000000004E-2</v>
      </c>
      <c r="DL10" s="1">
        <v>0.17521700000000001</v>
      </c>
      <c r="DM10" s="1">
        <v>8.6291999999999994E-2</v>
      </c>
      <c r="DN10" s="1">
        <v>0.112814</v>
      </c>
      <c r="DO10" s="1">
        <v>7.6869000000000007E-2</v>
      </c>
      <c r="DP10" s="1">
        <v>0.180225</v>
      </c>
      <c r="DQ10" s="1">
        <v>0.154692</v>
      </c>
      <c r="DR10" s="1">
        <v>0.15704899999999999</v>
      </c>
      <c r="DS10" s="1">
        <v>0.243474</v>
      </c>
      <c r="DT10" s="1">
        <v>0.109893</v>
      </c>
      <c r="DU10" s="1">
        <v>9.8141999999999993E-2</v>
      </c>
      <c r="DV10" s="1">
        <v>9.3684000000000003E-2</v>
      </c>
      <c r="DW10" s="1">
        <v>0.15624399999999999</v>
      </c>
    </row>
    <row r="11" spans="1:127" x14ac:dyDescent="0.25">
      <c r="A11" s="1" t="s">
        <v>14</v>
      </c>
      <c r="B11" s="1">
        <v>3.3994000000000003E-2</v>
      </c>
      <c r="C11" s="1">
        <v>5.5039999999999999E-2</v>
      </c>
      <c r="D11" s="1">
        <v>5.3318999999999998E-2</v>
      </c>
      <c r="E11" s="1">
        <v>3.1355000000000001E-2</v>
      </c>
      <c r="F11" s="1">
        <v>4.1898999999999999E-2</v>
      </c>
      <c r="G11" s="1">
        <v>2.0389000000000001E-2</v>
      </c>
      <c r="H11" s="1">
        <v>4.4297000000000003E-2</v>
      </c>
      <c r="I11" s="1">
        <v>3.8370000000000001E-2</v>
      </c>
      <c r="J11" s="1">
        <v>3.7522E-2</v>
      </c>
      <c r="K11" s="1">
        <v>3.0407E-2</v>
      </c>
      <c r="L11" s="1">
        <v>5.9705000000000001E-2</v>
      </c>
      <c r="M11" s="1">
        <v>4.9026E-2</v>
      </c>
      <c r="N11" s="1">
        <v>4.8500000000000001E-2</v>
      </c>
      <c r="O11" s="1">
        <v>6.0023E-2</v>
      </c>
      <c r="P11" s="1">
        <v>2.8931999999999999E-2</v>
      </c>
      <c r="Q11" s="1">
        <v>4.7670999999999998E-2</v>
      </c>
      <c r="R11" s="1">
        <v>3.4451000000000002E-2</v>
      </c>
      <c r="S11" s="1">
        <v>3.2455999999999999E-2</v>
      </c>
      <c r="T11" s="1">
        <v>2.0081000000000002E-2</v>
      </c>
      <c r="U11" s="1">
        <v>6.3246999999999998E-2</v>
      </c>
      <c r="V11" s="1">
        <v>5.1449000000000002E-2</v>
      </c>
      <c r="W11" s="1">
        <v>2.6015E-2</v>
      </c>
      <c r="X11" s="1">
        <v>4.3837000000000001E-2</v>
      </c>
      <c r="Y11" s="1">
        <v>5.4233000000000003E-2</v>
      </c>
      <c r="Z11" s="1">
        <v>2.5180000000000001E-2</v>
      </c>
      <c r="AA11" s="1">
        <v>3.4547000000000001E-2</v>
      </c>
      <c r="AB11" s="1">
        <v>2.3841000000000001E-2</v>
      </c>
      <c r="AC11" s="1">
        <v>2.6551000000000002E-2</v>
      </c>
      <c r="AD11" s="1">
        <v>5.0965999999999997E-2</v>
      </c>
      <c r="AE11" s="1">
        <v>2.6008E-2</v>
      </c>
      <c r="AF11" s="1">
        <v>4.2451999999999997E-2</v>
      </c>
      <c r="AG11" s="1">
        <v>5.1995E-2</v>
      </c>
      <c r="AH11" s="1">
        <v>4.5498999999999998E-2</v>
      </c>
      <c r="AI11" s="1">
        <v>4.5663000000000002E-2</v>
      </c>
      <c r="AJ11" s="1">
        <v>4.2939999999999999E-2</v>
      </c>
      <c r="AK11" s="1">
        <v>1.5639E-2</v>
      </c>
      <c r="AL11" s="1">
        <v>4.5884000000000001E-2</v>
      </c>
      <c r="AM11" s="1">
        <v>6.9336999999999996E-2</v>
      </c>
      <c r="AN11" s="1">
        <v>6.1754000000000003E-2</v>
      </c>
      <c r="AO11" s="1">
        <v>3.2847000000000001E-2</v>
      </c>
      <c r="AP11" s="13">
        <v>2.1343000000000001E-2</v>
      </c>
      <c r="AQ11" s="1">
        <v>4.1110000000000001E-2</v>
      </c>
      <c r="AR11" s="1">
        <v>3.6339000000000003E-2</v>
      </c>
      <c r="AS11" s="1">
        <v>1.2444E-2</v>
      </c>
      <c r="AT11" s="1">
        <v>1.7354999999999999E-2</v>
      </c>
      <c r="AU11" s="1">
        <v>2.6737E-2</v>
      </c>
      <c r="AV11" s="1">
        <v>3.8031000000000002E-2</v>
      </c>
      <c r="AW11" s="1">
        <v>3.6329E-2</v>
      </c>
      <c r="AX11" s="1">
        <v>1.3845E-2</v>
      </c>
      <c r="AY11" s="1">
        <v>1.3872000000000001E-2</v>
      </c>
      <c r="AZ11" s="1">
        <v>1.4449E-2</v>
      </c>
      <c r="BA11" s="1">
        <v>2.3207999999999999E-2</v>
      </c>
      <c r="BB11" s="1">
        <v>4.9606999999999998E-2</v>
      </c>
      <c r="BC11" s="1">
        <v>3.9035E-2</v>
      </c>
      <c r="BD11" s="1">
        <v>2.2228000000000001E-2</v>
      </c>
      <c r="BE11" s="13">
        <v>2.7458E-2</v>
      </c>
      <c r="BF11" s="1">
        <v>5.2607000000000001E-2</v>
      </c>
      <c r="BG11" s="1">
        <v>5.3439E-2</v>
      </c>
      <c r="BH11" s="1">
        <v>5.6815999999999998E-2</v>
      </c>
      <c r="BI11" s="1">
        <v>4.8725999999999998E-2</v>
      </c>
      <c r="BJ11" s="1">
        <v>5.3969000000000003E-2</v>
      </c>
      <c r="BK11" s="1">
        <v>2.2439000000000001E-2</v>
      </c>
      <c r="BL11" s="1">
        <v>1.7271999999999999E-2</v>
      </c>
      <c r="BM11" s="1">
        <v>1.5844E-2</v>
      </c>
      <c r="BN11" s="1">
        <v>3.2474999999999997E-2</v>
      </c>
      <c r="BO11" s="1">
        <v>2.6800999999999998E-2</v>
      </c>
      <c r="BP11" s="1">
        <v>2.5753999999999999E-2</v>
      </c>
      <c r="BQ11" s="1">
        <v>2.6769999999999999E-2</v>
      </c>
      <c r="BR11" s="1">
        <v>4.3319000000000003E-2</v>
      </c>
      <c r="BS11" s="1">
        <v>5.2184000000000001E-2</v>
      </c>
      <c r="BT11" s="1">
        <v>4.4058E-2</v>
      </c>
      <c r="BU11" s="1">
        <v>3.6579E-2</v>
      </c>
      <c r="BV11" s="1">
        <v>1.5259999999999999E-2</v>
      </c>
      <c r="BW11" s="1">
        <v>2.7141999999999999E-2</v>
      </c>
      <c r="BX11" s="1">
        <v>7.6554999999999998E-2</v>
      </c>
      <c r="BY11" s="1">
        <v>3.7829000000000002E-2</v>
      </c>
      <c r="BZ11" s="1">
        <v>5.1721999999999997E-2</v>
      </c>
      <c r="CA11" s="1">
        <v>4.8124E-2</v>
      </c>
      <c r="CB11" s="1">
        <v>2.5684999999999999E-2</v>
      </c>
      <c r="CC11" s="1">
        <v>4.9317E-2</v>
      </c>
      <c r="CD11" s="1">
        <v>5.2443999999999998E-2</v>
      </c>
      <c r="CE11" s="1">
        <v>4.6432000000000001E-2</v>
      </c>
      <c r="CF11" s="1">
        <v>3.2016999999999997E-2</v>
      </c>
      <c r="CG11" s="1">
        <v>7.2078000000000003E-2</v>
      </c>
      <c r="CH11" s="1">
        <v>4.8948999999999999E-2</v>
      </c>
      <c r="CI11" s="1">
        <v>3.8195E-2</v>
      </c>
      <c r="CJ11" s="1">
        <v>3.9875000000000001E-2</v>
      </c>
      <c r="CK11" s="1">
        <v>4.7558000000000003E-2</v>
      </c>
      <c r="CL11" s="1">
        <v>4.2966999999999998E-2</v>
      </c>
      <c r="CM11" s="1">
        <v>4.1266999999999998E-2</v>
      </c>
      <c r="CN11" s="1">
        <v>4.8642999999999999E-2</v>
      </c>
      <c r="CO11" s="1">
        <v>4.5130000000000003E-2</v>
      </c>
      <c r="CP11" s="1">
        <v>2.2128999999999999E-2</v>
      </c>
      <c r="CQ11" s="1">
        <v>4.7189000000000002E-2</v>
      </c>
      <c r="CR11" s="1">
        <v>4.5677000000000002E-2</v>
      </c>
      <c r="CS11" s="1">
        <v>4.4139999999999999E-2</v>
      </c>
      <c r="CT11" s="1">
        <v>4.5867999999999999E-2</v>
      </c>
      <c r="CU11" s="1">
        <v>4.6100000000000002E-2</v>
      </c>
      <c r="CV11" s="1">
        <v>4.3679999999999997E-2</v>
      </c>
      <c r="CW11" s="1">
        <v>4.3375999999999998E-2</v>
      </c>
      <c r="CX11" s="1">
        <v>3.848E-2</v>
      </c>
      <c r="CY11" s="1">
        <v>3.8800000000000001E-2</v>
      </c>
      <c r="CZ11" s="1">
        <v>4.3243999999999998E-2</v>
      </c>
      <c r="DA11" s="1">
        <v>5.0136E-2</v>
      </c>
      <c r="DB11" s="1">
        <v>3.8434999999999997E-2</v>
      </c>
      <c r="DC11" s="1">
        <v>2.6005E-2</v>
      </c>
      <c r="DD11" s="1">
        <v>3.9427999999999998E-2</v>
      </c>
      <c r="DE11" s="1">
        <v>3.6548999999999998E-2</v>
      </c>
      <c r="DF11" s="1">
        <v>4.7330999999999998E-2</v>
      </c>
      <c r="DG11" s="1">
        <v>5.3095000000000003E-2</v>
      </c>
      <c r="DH11" s="1">
        <v>6.1450999999999999E-2</v>
      </c>
      <c r="DI11" s="1">
        <v>2.0393000000000001E-2</v>
      </c>
      <c r="DJ11" s="1">
        <v>3.9627000000000002E-2</v>
      </c>
      <c r="DK11" s="1">
        <v>4.6067999999999998E-2</v>
      </c>
      <c r="DL11" s="1">
        <v>5.0535999999999998E-2</v>
      </c>
      <c r="DM11" s="1">
        <v>4.3387000000000002E-2</v>
      </c>
      <c r="DN11" s="1">
        <v>4.5109999999999997E-2</v>
      </c>
      <c r="DO11" s="1">
        <v>3.3624000000000001E-2</v>
      </c>
      <c r="DP11" s="1">
        <v>4.2340000000000003E-2</v>
      </c>
      <c r="DQ11" s="1">
        <v>4.5184000000000002E-2</v>
      </c>
      <c r="DR11" s="1">
        <v>4.3716999999999999E-2</v>
      </c>
      <c r="DS11" s="1">
        <v>4.3933E-2</v>
      </c>
      <c r="DT11" s="1">
        <v>4.8716000000000002E-2</v>
      </c>
      <c r="DU11" s="1">
        <v>4.4500999999999999E-2</v>
      </c>
      <c r="DV11" s="1">
        <v>3.6264999999999999E-2</v>
      </c>
      <c r="DW11" s="1">
        <v>3.9217000000000002E-2</v>
      </c>
    </row>
    <row r="12" spans="1:127" x14ac:dyDescent="0.25">
      <c r="A12" s="1" t="s">
        <v>17</v>
      </c>
      <c r="B12" s="1">
        <v>6.6871E-2</v>
      </c>
      <c r="C12" s="1">
        <v>7.4369000000000005E-2</v>
      </c>
      <c r="D12" s="1">
        <v>5.1799999999999999E-2</v>
      </c>
      <c r="E12" s="1">
        <v>4.7517999999999998E-2</v>
      </c>
      <c r="F12" s="1">
        <v>0.12675900000000001</v>
      </c>
      <c r="G12" s="1">
        <v>0.212834</v>
      </c>
      <c r="H12" s="1">
        <v>0.34084999999999999</v>
      </c>
      <c r="I12" s="1">
        <v>0.16253600000000001</v>
      </c>
      <c r="J12" s="1">
        <v>7.6644000000000004E-2</v>
      </c>
      <c r="K12" s="1">
        <v>0.32727699999999998</v>
      </c>
      <c r="L12" s="1">
        <v>0.114621</v>
      </c>
      <c r="M12" s="1">
        <v>6.8865999999999997E-2</v>
      </c>
      <c r="N12" s="1">
        <v>5.8362999999999998E-2</v>
      </c>
      <c r="O12" s="1">
        <v>8.4198999999999996E-2</v>
      </c>
      <c r="P12" s="1">
        <v>2.9753000000000002E-2</v>
      </c>
      <c r="Q12" s="1">
        <v>0.157023</v>
      </c>
      <c r="R12" s="1">
        <v>9.5186000000000007E-2</v>
      </c>
      <c r="S12" s="1">
        <v>0.227962</v>
      </c>
      <c r="T12" s="1">
        <v>7.7979000000000007E-2</v>
      </c>
      <c r="U12" s="1">
        <v>6.6969000000000001E-2</v>
      </c>
      <c r="V12" s="1">
        <v>4.7205999999999998E-2</v>
      </c>
      <c r="W12" s="1">
        <v>1.5775000000000001E-2</v>
      </c>
      <c r="X12" s="1">
        <v>4.2204999999999999E-2</v>
      </c>
      <c r="Y12" s="1">
        <v>5.0004E-2</v>
      </c>
      <c r="Z12" s="1">
        <v>4.7566999999999998E-2</v>
      </c>
      <c r="AA12" s="1">
        <v>0.103767</v>
      </c>
      <c r="AB12" s="1">
        <v>0.17835200000000001</v>
      </c>
      <c r="AC12" s="1">
        <v>4.2627999999999999E-2</v>
      </c>
      <c r="AD12" s="1">
        <v>6.4952999999999997E-2</v>
      </c>
      <c r="AE12" s="1">
        <v>0.122615</v>
      </c>
      <c r="AF12" s="1">
        <v>0.108179</v>
      </c>
      <c r="AG12" s="1">
        <v>8.2955000000000001E-2</v>
      </c>
      <c r="AH12" s="1">
        <v>5.4271E-2</v>
      </c>
      <c r="AI12" s="1">
        <v>4.6679999999999999E-2</v>
      </c>
      <c r="AJ12" s="1">
        <v>3.5380000000000002E-2</v>
      </c>
      <c r="AK12" s="1">
        <v>4.8202000000000002E-2</v>
      </c>
      <c r="AL12" s="1">
        <v>2.6027999999999999E-2</v>
      </c>
      <c r="AM12" s="1">
        <v>4.7551000000000003E-2</v>
      </c>
      <c r="AN12" s="1">
        <v>9.9589999999999998E-2</v>
      </c>
      <c r="AO12" s="1">
        <v>2.9513999999999999E-2</v>
      </c>
      <c r="AP12" s="13">
        <v>0.17559900000000001</v>
      </c>
      <c r="AQ12" s="1">
        <v>0.12958900000000001</v>
      </c>
      <c r="AR12" s="1">
        <v>9.3121999999999996E-2</v>
      </c>
      <c r="AS12" s="1">
        <v>6.9413000000000002E-2</v>
      </c>
      <c r="AT12" s="1">
        <v>8.2455000000000001E-2</v>
      </c>
      <c r="AU12" s="1">
        <v>0.11279599999999999</v>
      </c>
      <c r="AV12" s="1">
        <v>9.4323000000000004E-2</v>
      </c>
      <c r="AW12" s="1">
        <v>0.1053</v>
      </c>
      <c r="AX12" s="1">
        <v>7.2278999999999996E-2</v>
      </c>
      <c r="AY12" s="1">
        <v>0.104035</v>
      </c>
      <c r="AZ12" s="1">
        <v>8.9692999999999995E-2</v>
      </c>
      <c r="BA12" s="1">
        <v>0.37753199999999998</v>
      </c>
      <c r="BB12" s="1">
        <v>7.8453999999999996E-2</v>
      </c>
      <c r="BC12" s="1">
        <v>9.1856999999999994E-2</v>
      </c>
      <c r="BD12" s="1">
        <v>0.12940299999999999</v>
      </c>
      <c r="BE12" s="13">
        <v>5.5537000000000003E-2</v>
      </c>
      <c r="BF12" s="1">
        <v>7.3483999999999994E-2</v>
      </c>
      <c r="BG12" s="1">
        <v>4.4982000000000001E-2</v>
      </c>
      <c r="BH12" s="1">
        <v>6.4905000000000004E-2</v>
      </c>
      <c r="BI12" s="1">
        <v>5.3204000000000001E-2</v>
      </c>
      <c r="BJ12" s="1">
        <v>5.6479000000000001E-2</v>
      </c>
      <c r="BK12" s="1">
        <v>3.6996000000000001E-2</v>
      </c>
      <c r="BL12" s="1">
        <v>0.11743199999999999</v>
      </c>
      <c r="BM12" s="1">
        <v>0.12429999999999999</v>
      </c>
      <c r="BN12" s="1">
        <v>0.104463</v>
      </c>
      <c r="BO12" s="1">
        <v>0.14006399999999999</v>
      </c>
      <c r="BP12" s="1">
        <v>0.159862</v>
      </c>
      <c r="BQ12" s="1">
        <v>3.7483000000000002E-2</v>
      </c>
      <c r="BR12" s="1">
        <v>4.8606999999999997E-2</v>
      </c>
      <c r="BS12" s="1">
        <v>6.1716E-2</v>
      </c>
      <c r="BT12" s="1">
        <v>7.0180999999999993E-2</v>
      </c>
      <c r="BU12" s="1">
        <v>5.7173000000000002E-2</v>
      </c>
      <c r="BV12" s="1">
        <v>2.6306E-2</v>
      </c>
      <c r="BW12" s="1">
        <v>1.6638E-2</v>
      </c>
      <c r="BX12" s="1">
        <v>2.8079E-2</v>
      </c>
      <c r="BY12" s="1">
        <v>2.6057E-2</v>
      </c>
      <c r="BZ12" s="1">
        <v>3.3505E-2</v>
      </c>
      <c r="CA12" s="1">
        <v>0.175369</v>
      </c>
      <c r="CB12" s="1">
        <v>6.3580999999999999E-2</v>
      </c>
      <c r="CC12" s="1">
        <v>6.6489999999999994E-2</v>
      </c>
      <c r="CD12" s="1">
        <v>0.362014</v>
      </c>
      <c r="CE12" s="1">
        <v>4.4718000000000001E-2</v>
      </c>
      <c r="CF12" s="1">
        <v>4.7801000000000003E-2</v>
      </c>
      <c r="CG12" s="1">
        <v>8.1342999999999999E-2</v>
      </c>
      <c r="CH12" s="1">
        <v>3.5466999999999999E-2</v>
      </c>
      <c r="CI12" s="1">
        <v>4.4039000000000002E-2</v>
      </c>
      <c r="CJ12" s="1">
        <v>1.7704999999999999E-2</v>
      </c>
      <c r="CK12" s="1">
        <v>0.250608</v>
      </c>
      <c r="CL12" s="1">
        <v>9.4544000000000003E-2</v>
      </c>
      <c r="CM12" s="1">
        <v>5.3395999999999999E-2</v>
      </c>
      <c r="CN12" s="1">
        <v>8.1007999999999997E-2</v>
      </c>
      <c r="CO12" s="1">
        <v>4.2136E-2</v>
      </c>
      <c r="CP12" s="1">
        <v>3.3284000000000001E-2</v>
      </c>
      <c r="CQ12" s="1">
        <v>4.5469000000000002E-2</v>
      </c>
      <c r="CR12" s="1">
        <v>3.9496000000000003E-2</v>
      </c>
      <c r="CS12" s="1">
        <v>3.8246000000000002E-2</v>
      </c>
      <c r="CT12" s="1">
        <v>0.168465</v>
      </c>
      <c r="CU12" s="1">
        <v>5.4810999999999999E-2</v>
      </c>
      <c r="CV12" s="1">
        <v>4.8716000000000002E-2</v>
      </c>
      <c r="CW12" s="1">
        <v>1.6569E-2</v>
      </c>
      <c r="CX12" s="1">
        <v>7.1809999999999999E-2</v>
      </c>
      <c r="CY12" s="1">
        <v>9.6665000000000001E-2</v>
      </c>
      <c r="CZ12" s="1">
        <v>0.28504699999999999</v>
      </c>
      <c r="DA12" s="1">
        <v>7.9971E-2</v>
      </c>
      <c r="DB12" s="1">
        <v>6.0068999999999997E-2</v>
      </c>
      <c r="DC12" s="1">
        <v>8.6295999999999998E-2</v>
      </c>
      <c r="DD12" s="1">
        <v>3.5281E-2</v>
      </c>
      <c r="DE12" s="1">
        <v>5.8465000000000003E-2</v>
      </c>
      <c r="DF12" s="1">
        <v>4.6835000000000002E-2</v>
      </c>
      <c r="DG12" s="1">
        <v>9.4084000000000001E-2</v>
      </c>
      <c r="DH12" s="1">
        <v>0.34451700000000002</v>
      </c>
      <c r="DI12" s="1">
        <v>7.561E-3</v>
      </c>
      <c r="DJ12" s="1">
        <v>0.45443499999999998</v>
      </c>
      <c r="DK12" s="1">
        <v>4.9395000000000001E-2</v>
      </c>
      <c r="DL12" s="1">
        <v>4.2798000000000003E-2</v>
      </c>
      <c r="DM12" s="1">
        <v>3.6492999999999998E-2</v>
      </c>
      <c r="DN12" s="1">
        <v>6.6727999999999996E-2</v>
      </c>
      <c r="DO12" s="1">
        <v>5.0729999999999997E-2</v>
      </c>
      <c r="DP12" s="1">
        <v>0.120116</v>
      </c>
      <c r="DQ12" s="1">
        <v>2.9037E-2</v>
      </c>
      <c r="DR12" s="1">
        <v>7.8511999999999998E-2</v>
      </c>
      <c r="DS12" s="1">
        <v>3.7442000000000003E-2</v>
      </c>
      <c r="DT12" s="1">
        <v>2.8725000000000001E-2</v>
      </c>
      <c r="DU12" s="1">
        <v>2.8535999999999999E-2</v>
      </c>
      <c r="DV12" s="1">
        <v>3.3439000000000003E-2</v>
      </c>
      <c r="DW12" s="1">
        <v>5.5189000000000002E-2</v>
      </c>
    </row>
    <row r="13" spans="1:127" x14ac:dyDescent="0.25">
      <c r="A13" s="1" t="s">
        <v>11</v>
      </c>
      <c r="B13" s="1">
        <v>9.2680000000000002E-3</v>
      </c>
      <c r="C13" s="1">
        <v>3.7496000000000002E-2</v>
      </c>
      <c r="D13" s="1">
        <v>3.5838000000000002E-2</v>
      </c>
      <c r="E13" s="1">
        <v>0</v>
      </c>
      <c r="F13" s="1">
        <v>4.8279999999999998E-3</v>
      </c>
      <c r="G13" s="1">
        <v>0</v>
      </c>
      <c r="H13" s="1">
        <v>0.14913199999999999</v>
      </c>
      <c r="I13" s="1">
        <v>1.4751E-2</v>
      </c>
      <c r="J13" s="1">
        <v>3.179E-3</v>
      </c>
      <c r="K13" s="1">
        <v>5.3610999999999999E-2</v>
      </c>
      <c r="L13" s="1">
        <v>5.4546999999999998E-2</v>
      </c>
      <c r="M13" s="1">
        <v>3.9151999999999999E-2</v>
      </c>
      <c r="N13" s="1">
        <v>3.5671000000000001E-2</v>
      </c>
      <c r="O13" s="1">
        <v>6.2084E-2</v>
      </c>
      <c r="P13" s="1">
        <v>2.679E-3</v>
      </c>
      <c r="Q13" s="1">
        <v>3.8906999999999997E-2</v>
      </c>
      <c r="R13" s="1">
        <v>6.0999999999999997E-4</v>
      </c>
      <c r="S13" s="1">
        <v>8.5046999999999998E-2</v>
      </c>
      <c r="T13" s="1">
        <v>0</v>
      </c>
      <c r="U13" s="1">
        <v>4.5789999999999997E-2</v>
      </c>
      <c r="V13" s="1">
        <v>3.3613999999999998E-2</v>
      </c>
      <c r="W13" s="1">
        <v>1.1E-5</v>
      </c>
      <c r="X13" s="1">
        <v>2.2504E-2</v>
      </c>
      <c r="Y13" s="1">
        <v>4.2386E-2</v>
      </c>
      <c r="Z13" s="1">
        <v>3.9370000000000004E-3</v>
      </c>
      <c r="AA13" s="1">
        <v>0</v>
      </c>
      <c r="AB13" s="1">
        <v>0.15013199999999999</v>
      </c>
      <c r="AC13" s="1">
        <v>1.0092E-2</v>
      </c>
      <c r="AD13" s="1">
        <v>1.6753000000000001E-2</v>
      </c>
      <c r="AE13" s="1">
        <v>0</v>
      </c>
      <c r="AF13" s="1">
        <v>2.0573000000000001E-2</v>
      </c>
      <c r="AG13" s="1">
        <v>2.2234E-2</v>
      </c>
      <c r="AH13" s="1">
        <v>3.5947E-2</v>
      </c>
      <c r="AI13" s="1">
        <v>2.0374E-2</v>
      </c>
      <c r="AJ13" s="1">
        <v>0</v>
      </c>
      <c r="AK13" s="1">
        <v>1.3936E-2</v>
      </c>
      <c r="AL13" s="1">
        <v>1.8919999999999999E-2</v>
      </c>
      <c r="AM13" s="1">
        <v>5.0800999999999999E-2</v>
      </c>
      <c r="AN13" s="1">
        <v>6.4516000000000004E-2</v>
      </c>
      <c r="AO13" s="1">
        <v>0</v>
      </c>
      <c r="AP13" s="13">
        <v>7.3670000000000003E-3</v>
      </c>
      <c r="AQ13" s="1">
        <v>3.1497999999999998E-2</v>
      </c>
      <c r="AR13" s="1">
        <v>1.8366E-2</v>
      </c>
      <c r="AS13" s="1">
        <v>0</v>
      </c>
      <c r="AT13" s="1">
        <v>0</v>
      </c>
      <c r="AU13" s="1">
        <v>1.5994000000000001E-2</v>
      </c>
      <c r="AV13" s="1">
        <v>2.0733000000000001E-2</v>
      </c>
      <c r="AW13" s="1">
        <v>3.7943999999999999E-2</v>
      </c>
      <c r="AX13" s="1">
        <v>0</v>
      </c>
      <c r="AY13" s="1">
        <v>3.0599999999999998E-3</v>
      </c>
      <c r="AZ13" s="1">
        <v>1.33E-3</v>
      </c>
      <c r="BA13" s="1">
        <v>0.21553600000000001</v>
      </c>
      <c r="BB13" s="1">
        <v>2.6769999999999999E-2</v>
      </c>
      <c r="BC13" s="1">
        <v>1.3516E-2</v>
      </c>
      <c r="BD13" s="1">
        <v>1.0448000000000001E-2</v>
      </c>
      <c r="BE13" s="13">
        <v>3.14E-3</v>
      </c>
      <c r="BF13" s="1">
        <v>3.3595E-2</v>
      </c>
      <c r="BG13" s="1">
        <v>3.4881000000000002E-2</v>
      </c>
      <c r="BH13" s="1">
        <v>4.1591000000000003E-2</v>
      </c>
      <c r="BI13" s="1">
        <v>3.3333000000000002E-2</v>
      </c>
      <c r="BJ13" s="1">
        <v>3.4890999999999998E-2</v>
      </c>
      <c r="BK13" s="1">
        <v>7.3660000000000002E-3</v>
      </c>
      <c r="BL13" s="1">
        <v>2.0999999999999999E-5</v>
      </c>
      <c r="BM13" s="1">
        <v>0</v>
      </c>
      <c r="BN13" s="1">
        <v>1.4319999999999999E-2</v>
      </c>
      <c r="BO13" s="1">
        <v>1.2862E-2</v>
      </c>
      <c r="BP13" s="1">
        <v>0</v>
      </c>
      <c r="BQ13" s="1">
        <v>0</v>
      </c>
      <c r="BR13" s="1">
        <v>1.8779000000000001E-2</v>
      </c>
      <c r="BS13" s="1">
        <v>2.5477E-2</v>
      </c>
      <c r="BT13" s="1">
        <v>2.9937999999999999E-2</v>
      </c>
      <c r="BU13" s="1">
        <v>2.1360000000000001E-2</v>
      </c>
      <c r="BV13" s="1">
        <v>0</v>
      </c>
      <c r="BW13" s="1">
        <v>2.99E-3</v>
      </c>
      <c r="BX13" s="1">
        <v>1.6233000000000001E-2</v>
      </c>
      <c r="BY13" s="1">
        <v>6.8830000000000002E-3</v>
      </c>
      <c r="BZ13" s="1">
        <v>1.5393E-2</v>
      </c>
      <c r="CA13" s="1">
        <v>0.15470999999999999</v>
      </c>
      <c r="CB13" s="1">
        <v>2.5149999999999999E-3</v>
      </c>
      <c r="CC13" s="1">
        <v>5.4127000000000002E-2</v>
      </c>
      <c r="CD13" s="1">
        <v>0.33488699999999999</v>
      </c>
      <c r="CE13" s="1">
        <v>2.1661E-2</v>
      </c>
      <c r="CF13" s="1">
        <v>5.7109999999999999E-3</v>
      </c>
      <c r="CG13" s="1">
        <v>5.3090999999999999E-2</v>
      </c>
      <c r="CH13" s="1">
        <v>3.3638000000000001E-2</v>
      </c>
      <c r="CI13" s="1">
        <v>3.9368E-2</v>
      </c>
      <c r="CJ13" s="1">
        <v>9.7940000000000006E-3</v>
      </c>
      <c r="CK13" s="1">
        <v>0.24615500000000001</v>
      </c>
      <c r="CL13" s="1">
        <v>8.2443000000000002E-2</v>
      </c>
      <c r="CM13" s="1">
        <v>2.6304999999999999E-2</v>
      </c>
      <c r="CN13" s="1">
        <v>4.6998999999999999E-2</v>
      </c>
      <c r="CO13" s="1">
        <v>2.0704E-2</v>
      </c>
      <c r="CP13" s="1">
        <v>5.4419999999999998E-3</v>
      </c>
      <c r="CQ13" s="1">
        <v>4.0423000000000001E-2</v>
      </c>
      <c r="CR13" s="1">
        <v>2.3871E-2</v>
      </c>
      <c r="CS13" s="1">
        <v>2.1982000000000002E-2</v>
      </c>
      <c r="CT13" s="1">
        <v>0.138795</v>
      </c>
      <c r="CU13" s="1">
        <v>3.8161E-2</v>
      </c>
      <c r="CV13" s="1">
        <v>3.7565000000000001E-2</v>
      </c>
      <c r="CW13" s="1">
        <v>1.2999E-2</v>
      </c>
      <c r="CX13" s="1">
        <v>6.5985000000000002E-2</v>
      </c>
      <c r="CY13" s="1">
        <v>7.1353E-2</v>
      </c>
      <c r="CZ13" s="1">
        <v>0.25034600000000001</v>
      </c>
      <c r="DA13" s="1">
        <v>2.4628000000000001E-2</v>
      </c>
      <c r="DB13" s="1">
        <v>1.8584E-2</v>
      </c>
      <c r="DC13" s="1">
        <v>4.4984999999999997E-2</v>
      </c>
      <c r="DD13" s="1">
        <v>7.85E-4</v>
      </c>
      <c r="DE13" s="1">
        <v>2.9780000000000002E-3</v>
      </c>
      <c r="DF13" s="1">
        <v>3.9503000000000003E-2</v>
      </c>
      <c r="DG13" s="1">
        <v>9.5772999999999997E-2</v>
      </c>
      <c r="DH13" s="1">
        <v>0.53756700000000002</v>
      </c>
      <c r="DI13" s="1">
        <v>2.7629999999999998E-3</v>
      </c>
      <c r="DJ13" s="1">
        <v>0.232824</v>
      </c>
      <c r="DK13" s="1">
        <v>2.4625000000000001E-2</v>
      </c>
      <c r="DL13" s="1">
        <v>3.3196999999999997E-2</v>
      </c>
      <c r="DM13" s="1">
        <v>2.8746000000000001E-2</v>
      </c>
      <c r="DN13" s="1">
        <v>3.7451999999999999E-2</v>
      </c>
      <c r="DO13" s="1">
        <v>4.9964000000000001E-2</v>
      </c>
      <c r="DP13" s="1">
        <v>9.7822000000000006E-2</v>
      </c>
      <c r="DQ13" s="1">
        <v>0</v>
      </c>
      <c r="DR13" s="1">
        <v>3.3652000000000001E-2</v>
      </c>
      <c r="DS13" s="1">
        <v>2.1767999999999999E-2</v>
      </c>
      <c r="DT13" s="1">
        <v>2.7730000000000001E-2</v>
      </c>
      <c r="DU13" s="1">
        <v>1.2267E-2</v>
      </c>
      <c r="DV13" s="1">
        <v>3.4190000000000002E-3</v>
      </c>
      <c r="DW13" s="1">
        <v>6.5970000000000004E-3</v>
      </c>
    </row>
    <row r="14" spans="1:127" x14ac:dyDescent="0.25">
      <c r="A14" s="1" t="s">
        <v>12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4.1179E-2</v>
      </c>
      <c r="I14" s="1">
        <v>0</v>
      </c>
      <c r="J14" s="1">
        <v>0</v>
      </c>
      <c r="K14" s="1">
        <v>2.2159000000000002E-2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4.0899999999999999E-2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1.9869000000000001E-2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3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0.22737099999999999</v>
      </c>
      <c r="BB14" s="1">
        <v>0</v>
      </c>
      <c r="BC14" s="1">
        <v>0</v>
      </c>
      <c r="BD14" s="1">
        <v>0</v>
      </c>
      <c r="BE14" s="13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7.8030000000000002E-2</v>
      </c>
      <c r="CB14" s="1">
        <v>0</v>
      </c>
      <c r="CC14" s="1">
        <v>0</v>
      </c>
      <c r="CD14" s="1">
        <v>0.23985100000000001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0.14310899999999999</v>
      </c>
      <c r="CL14" s="1">
        <v>3.8334E-2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7.1390999999999996E-2</v>
      </c>
      <c r="CU14" s="1">
        <v>0</v>
      </c>
      <c r="CV14" s="1">
        <v>0</v>
      </c>
      <c r="CW14" s="1">
        <v>0</v>
      </c>
      <c r="CX14" s="1">
        <v>3.8897000000000001E-2</v>
      </c>
      <c r="CY14" s="1">
        <v>3.4103000000000001E-2</v>
      </c>
      <c r="CZ14" s="1">
        <v>0.163165</v>
      </c>
      <c r="DA14" s="1">
        <v>0</v>
      </c>
      <c r="DB14" s="1">
        <v>0</v>
      </c>
      <c r="DC14" s="1">
        <v>3.3409999999999998E-3</v>
      </c>
      <c r="DD14" s="1">
        <v>0</v>
      </c>
      <c r="DE14" s="1">
        <v>0</v>
      </c>
      <c r="DF14" s="1">
        <v>2.0479999999999999E-3</v>
      </c>
      <c r="DG14" s="1">
        <v>2.8461E-2</v>
      </c>
      <c r="DH14" s="1">
        <v>9.7400000000000004E-4</v>
      </c>
      <c r="DI14" s="1">
        <v>0</v>
      </c>
      <c r="DJ14" s="1">
        <v>0.113633</v>
      </c>
      <c r="DK14" s="1">
        <v>0</v>
      </c>
      <c r="DL14" s="1">
        <v>0</v>
      </c>
      <c r="DM14" s="1">
        <v>0</v>
      </c>
      <c r="DN14" s="1">
        <v>0</v>
      </c>
      <c r="DO14" s="1">
        <v>1.6249999999999999E-3</v>
      </c>
      <c r="DP14" s="1">
        <v>1.8075000000000001E-2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</row>
    <row r="16" spans="1:127" x14ac:dyDescent="0.25">
      <c r="A16" s="1" t="s">
        <v>6</v>
      </c>
      <c r="B16" s="1">
        <v>43.014099999999999</v>
      </c>
      <c r="C16" s="1">
        <v>42.050400000000003</v>
      </c>
      <c r="D16" s="1">
        <v>42.151699999999998</v>
      </c>
      <c r="E16" s="1">
        <v>42.878999999999998</v>
      </c>
      <c r="F16" s="1">
        <v>42.135899999999999</v>
      </c>
      <c r="G16" s="1">
        <v>43.0672</v>
      </c>
      <c r="H16" s="1">
        <v>41.794499999999999</v>
      </c>
      <c r="I16" s="1">
        <v>42.16</v>
      </c>
      <c r="J16" s="1">
        <v>43.767400000000002</v>
      </c>
      <c r="K16" s="1">
        <v>43.261299999999999</v>
      </c>
      <c r="L16" s="1">
        <v>41.695599999999999</v>
      </c>
      <c r="M16" s="1">
        <v>42.612699999999997</v>
      </c>
      <c r="N16" s="1">
        <v>41.9786</v>
      </c>
      <c r="O16" s="1">
        <v>42.096699999999998</v>
      </c>
      <c r="P16" s="1">
        <v>43.426400000000001</v>
      </c>
      <c r="Q16" s="1">
        <v>42.105699999999999</v>
      </c>
      <c r="R16" s="1">
        <v>42.597099999999998</v>
      </c>
      <c r="S16" s="1">
        <v>42.181600000000003</v>
      </c>
      <c r="T16" s="1">
        <v>42.678800000000003</v>
      </c>
      <c r="U16" s="1">
        <v>41.446399999999997</v>
      </c>
      <c r="V16" s="1">
        <v>42.021299999999997</v>
      </c>
      <c r="W16" s="1">
        <v>41.921900000000001</v>
      </c>
      <c r="X16" s="1">
        <v>41.439500000000002</v>
      </c>
      <c r="Y16" s="1">
        <v>41.5306</v>
      </c>
      <c r="Z16" s="1">
        <v>42.192</v>
      </c>
      <c r="AA16" s="1">
        <v>42.601300000000002</v>
      </c>
      <c r="AB16" s="1">
        <v>41.799300000000002</v>
      </c>
      <c r="AC16" s="1">
        <v>42.302799999999998</v>
      </c>
      <c r="AD16" s="1">
        <v>40.839100000000002</v>
      </c>
      <c r="AE16" s="1">
        <v>42.087600000000002</v>
      </c>
      <c r="AF16" s="1">
        <v>40.667200000000001</v>
      </c>
      <c r="AG16" s="1">
        <v>41.020299999999999</v>
      </c>
      <c r="AH16" s="1">
        <v>40.839500000000001</v>
      </c>
      <c r="AI16" s="1">
        <v>41.091900000000003</v>
      </c>
      <c r="AJ16" s="1">
        <v>41.901200000000003</v>
      </c>
      <c r="AK16" s="1">
        <v>41.665700000000001</v>
      </c>
      <c r="AL16" s="1">
        <v>41.318899999999999</v>
      </c>
      <c r="AM16" s="1">
        <v>41.247799999999998</v>
      </c>
      <c r="AN16" s="1">
        <v>40.8767</v>
      </c>
      <c r="AO16" s="1">
        <v>42.317100000000003</v>
      </c>
      <c r="AP16" s="13">
        <v>41.324199999999998</v>
      </c>
      <c r="AQ16" s="1">
        <v>40.811599999999999</v>
      </c>
      <c r="AR16" s="1">
        <v>40.163699999999999</v>
      </c>
      <c r="AS16" s="1">
        <v>42.507300000000001</v>
      </c>
      <c r="AT16" s="1">
        <v>42.538400000000003</v>
      </c>
      <c r="AU16" s="1">
        <v>40.261699999999998</v>
      </c>
      <c r="AV16" s="1">
        <v>40.596400000000003</v>
      </c>
      <c r="AW16" s="1">
        <v>39.8996</v>
      </c>
      <c r="AX16" s="1">
        <v>42.592100000000002</v>
      </c>
      <c r="AY16" s="1">
        <v>43.0396</v>
      </c>
      <c r="AZ16" s="1">
        <v>42.6571</v>
      </c>
      <c r="BA16" s="1">
        <v>40.390900000000002</v>
      </c>
      <c r="BB16" s="1">
        <v>41.593000000000004</v>
      </c>
      <c r="BC16" s="1">
        <v>41.424399999999999</v>
      </c>
      <c r="BD16" s="1">
        <v>42.230699999999999</v>
      </c>
      <c r="BE16" s="13">
        <v>42.692100000000003</v>
      </c>
      <c r="BF16" s="1">
        <v>41.611400000000003</v>
      </c>
      <c r="BG16" s="1">
        <v>43.001399999999997</v>
      </c>
      <c r="BH16" s="1">
        <v>41.613500000000002</v>
      </c>
      <c r="BI16" s="1">
        <v>41.750999999999998</v>
      </c>
      <c r="BJ16" s="1">
        <v>42.745699999999999</v>
      </c>
      <c r="BK16" s="1">
        <v>41.865600000000001</v>
      </c>
      <c r="BL16" s="1">
        <v>43.488199999999999</v>
      </c>
      <c r="BM16" s="1">
        <v>43.182000000000002</v>
      </c>
      <c r="BN16" s="1">
        <v>40.798099999999998</v>
      </c>
      <c r="BO16" s="1">
        <v>40.865699999999997</v>
      </c>
      <c r="BP16" s="1">
        <v>43.178699999999999</v>
      </c>
      <c r="BQ16" s="1">
        <v>42.290399999999998</v>
      </c>
      <c r="BR16" s="1">
        <v>42.545699999999997</v>
      </c>
      <c r="BS16" s="1">
        <v>42.661299999999997</v>
      </c>
      <c r="BT16" s="1">
        <v>42.280099999999997</v>
      </c>
      <c r="BU16" s="1">
        <v>41.765500000000003</v>
      </c>
      <c r="BV16" s="1">
        <v>42.722999999999999</v>
      </c>
      <c r="BW16" s="1">
        <v>41.748399999999997</v>
      </c>
      <c r="BX16" s="1">
        <v>40.456000000000003</v>
      </c>
      <c r="BY16" s="1">
        <v>41.331200000000003</v>
      </c>
      <c r="BZ16" s="1">
        <v>40.897599999999997</v>
      </c>
      <c r="CA16" s="1">
        <v>39.476799999999997</v>
      </c>
      <c r="CB16" s="1">
        <v>42.267699999999998</v>
      </c>
      <c r="CC16" s="1">
        <v>41.798000000000002</v>
      </c>
      <c r="CD16" s="1">
        <v>40.7151</v>
      </c>
      <c r="CE16" s="1">
        <v>40.505299999999998</v>
      </c>
      <c r="CF16" s="1">
        <v>41.668900000000001</v>
      </c>
      <c r="CG16" s="1">
        <v>39.744100000000003</v>
      </c>
      <c r="CH16" s="1">
        <v>40.055599999999998</v>
      </c>
      <c r="CI16" s="1">
        <v>40.860399999999998</v>
      </c>
      <c r="CJ16" s="1">
        <v>40.551099999999998</v>
      </c>
      <c r="CK16" s="1">
        <v>39.975700000000003</v>
      </c>
      <c r="CL16" s="1">
        <v>40.4163</v>
      </c>
      <c r="CM16" s="1">
        <v>40.785600000000002</v>
      </c>
      <c r="CN16" s="1">
        <v>39.741300000000003</v>
      </c>
      <c r="CO16" s="1">
        <v>40.407600000000002</v>
      </c>
      <c r="CP16" s="1">
        <v>42.125599999999999</v>
      </c>
      <c r="CQ16" s="1">
        <v>40.805999999999997</v>
      </c>
      <c r="CR16" s="1">
        <v>41.2654</v>
      </c>
      <c r="CS16" s="1">
        <v>40.733199999999997</v>
      </c>
      <c r="CT16" s="1">
        <v>39.983400000000003</v>
      </c>
      <c r="CU16" s="1">
        <v>41.010399999999997</v>
      </c>
      <c r="CV16" s="1">
        <v>41.073700000000002</v>
      </c>
      <c r="CW16" s="1">
        <v>40.514800000000001</v>
      </c>
      <c r="CX16" s="1">
        <v>40.450899999999997</v>
      </c>
      <c r="CY16" s="1">
        <v>40.7136</v>
      </c>
      <c r="CZ16" s="1">
        <v>40.791699999999999</v>
      </c>
      <c r="DA16" s="1">
        <v>41.153100000000002</v>
      </c>
      <c r="DB16" s="1">
        <v>40.799300000000002</v>
      </c>
      <c r="DC16" s="1">
        <v>42.368299999999998</v>
      </c>
      <c r="DD16" s="1">
        <v>41.591299999999997</v>
      </c>
      <c r="DE16" s="1">
        <v>41.3172</v>
      </c>
      <c r="DF16" s="1">
        <v>41.170400000000001</v>
      </c>
      <c r="DG16" s="1">
        <v>40.651899999999998</v>
      </c>
      <c r="DH16" s="1">
        <v>40.074300000000001</v>
      </c>
      <c r="DI16" s="1">
        <v>42.184699999999999</v>
      </c>
      <c r="DJ16" s="1">
        <v>40.599600000000002</v>
      </c>
      <c r="DK16" s="1">
        <v>40.525500000000001</v>
      </c>
      <c r="DL16" s="1">
        <v>41.109900000000003</v>
      </c>
      <c r="DM16" s="1">
        <v>41.699800000000003</v>
      </c>
      <c r="DN16" s="1">
        <v>41.236600000000003</v>
      </c>
      <c r="DO16" s="1">
        <v>41.122799999999998</v>
      </c>
      <c r="DP16" s="1">
        <v>41.210999999999999</v>
      </c>
      <c r="DQ16" s="1">
        <v>41.1982</v>
      </c>
      <c r="DR16" s="1">
        <v>41.514600000000002</v>
      </c>
      <c r="DS16" s="1">
        <v>40.582000000000001</v>
      </c>
      <c r="DT16" s="1">
        <v>41.110599999999998</v>
      </c>
      <c r="DU16" s="1">
        <v>40.7851</v>
      </c>
      <c r="DV16" s="1">
        <v>41.393599999999999</v>
      </c>
      <c r="DW16" s="1">
        <v>41.503599999999999</v>
      </c>
    </row>
    <row r="17" spans="1:127" x14ac:dyDescent="0.25">
      <c r="A17" s="1" t="s">
        <v>10</v>
      </c>
      <c r="B17" s="1">
        <v>6.2706999999999999E-2</v>
      </c>
      <c r="C17" s="1">
        <v>0.242365</v>
      </c>
      <c r="D17" s="1">
        <v>0.24604000000000001</v>
      </c>
      <c r="E17" s="1">
        <v>0.16533999999999999</v>
      </c>
      <c r="F17" s="1">
        <v>0.18088699999999999</v>
      </c>
      <c r="G17" s="1">
        <v>0</v>
      </c>
      <c r="H17" s="1">
        <v>0.47462199999999999</v>
      </c>
      <c r="I17" s="1">
        <v>0.217642</v>
      </c>
      <c r="J17" s="1">
        <v>0</v>
      </c>
      <c r="K17" s="1">
        <v>0.115298</v>
      </c>
      <c r="L17" s="1">
        <v>0.27045599999999997</v>
      </c>
      <c r="M17" s="1">
        <v>0.233601</v>
      </c>
      <c r="N17" s="1">
        <v>0.27871600000000002</v>
      </c>
      <c r="O17" s="1">
        <v>0.270563</v>
      </c>
      <c r="P17" s="1">
        <v>0</v>
      </c>
      <c r="Q17" s="1">
        <v>0.268181</v>
      </c>
      <c r="R17" s="1">
        <v>0.202232</v>
      </c>
      <c r="S17" s="1">
        <v>0.22283700000000001</v>
      </c>
      <c r="T17" s="1">
        <v>0</v>
      </c>
      <c r="U17" s="1">
        <v>0.214009</v>
      </c>
      <c r="V17" s="1">
        <v>0.225045</v>
      </c>
      <c r="W17" s="1">
        <v>0</v>
      </c>
      <c r="X17" s="1">
        <v>0.187447</v>
      </c>
      <c r="Y17" s="1">
        <v>0.22825000000000001</v>
      </c>
      <c r="Z17" s="1">
        <v>0</v>
      </c>
      <c r="AA17" s="1">
        <v>0</v>
      </c>
      <c r="AB17" s="1">
        <v>0.25698399999999999</v>
      </c>
      <c r="AC17" s="1">
        <v>0</v>
      </c>
      <c r="AD17" s="1">
        <v>0.51125399999999999</v>
      </c>
      <c r="AE17" s="1">
        <v>0</v>
      </c>
      <c r="AF17" s="1">
        <v>0.496587</v>
      </c>
      <c r="AG17" s="1">
        <v>0.45514199999999999</v>
      </c>
      <c r="AH17" s="1">
        <v>0.42056900000000003</v>
      </c>
      <c r="AI17" s="1">
        <v>0.43467600000000001</v>
      </c>
      <c r="AJ17" s="1">
        <v>0</v>
      </c>
      <c r="AK17" s="1">
        <v>0</v>
      </c>
      <c r="AL17" s="1">
        <v>0.26175399999999999</v>
      </c>
      <c r="AM17" s="1">
        <v>0.29021400000000003</v>
      </c>
      <c r="AN17" s="1">
        <v>0.20399500000000001</v>
      </c>
      <c r="AO17" s="1">
        <v>0</v>
      </c>
      <c r="AP17" s="13">
        <v>0.186025</v>
      </c>
      <c r="AQ17" s="1">
        <v>0.38225199999999998</v>
      </c>
      <c r="AR17" s="1">
        <v>0.28981400000000002</v>
      </c>
      <c r="AS17" s="1">
        <v>0</v>
      </c>
      <c r="AT17" s="1">
        <v>0</v>
      </c>
      <c r="AU17" s="1">
        <v>0.351192</v>
      </c>
      <c r="AV17" s="1">
        <v>0.404111</v>
      </c>
      <c r="AW17" s="1">
        <v>0.84342099999999998</v>
      </c>
      <c r="AX17" s="1">
        <v>0</v>
      </c>
      <c r="AY17" s="1">
        <v>0</v>
      </c>
      <c r="AZ17" s="1">
        <v>0</v>
      </c>
      <c r="BA17" s="1">
        <v>0.779779</v>
      </c>
      <c r="BB17" s="1">
        <v>0.14414199999999999</v>
      </c>
      <c r="BC17" s="1">
        <v>0.121143</v>
      </c>
      <c r="BD17" s="1">
        <v>0</v>
      </c>
      <c r="BE17" s="13">
        <v>7.4024999999999994E-2</v>
      </c>
      <c r="BF17" s="1">
        <v>0.40106199999999997</v>
      </c>
      <c r="BG17" s="1">
        <v>0.32944400000000001</v>
      </c>
      <c r="BH17" s="1">
        <v>0.43949199999999999</v>
      </c>
      <c r="BI17" s="1">
        <v>0.486956</v>
      </c>
      <c r="BJ17" s="1">
        <v>0.218884</v>
      </c>
      <c r="BK17" s="1">
        <v>0.36675600000000003</v>
      </c>
      <c r="BL17" s="1">
        <v>0</v>
      </c>
      <c r="BM17" s="1">
        <v>0</v>
      </c>
      <c r="BN17" s="1">
        <v>0.87694499999999997</v>
      </c>
      <c r="BO17" s="1">
        <v>0.627938</v>
      </c>
      <c r="BP17" s="1">
        <v>0.16354399999999999</v>
      </c>
      <c r="BQ17" s="1">
        <v>0.11756</v>
      </c>
      <c r="BR17" s="1">
        <v>7.9213000000000006E-2</v>
      </c>
      <c r="BS17" s="1">
        <v>8.0602999999999994E-2</v>
      </c>
      <c r="BT17" s="1">
        <v>8.2919000000000007E-2</v>
      </c>
      <c r="BU17" s="1">
        <v>0.122488</v>
      </c>
      <c r="BV17" s="1">
        <v>0</v>
      </c>
      <c r="BW17" s="1">
        <v>0</v>
      </c>
      <c r="BX17" s="1">
        <v>0.42641699999999999</v>
      </c>
      <c r="BY17" s="1">
        <v>0.51951199999999997</v>
      </c>
      <c r="BZ17" s="1">
        <v>0.56919900000000001</v>
      </c>
      <c r="CA17" s="1">
        <v>0.91803100000000004</v>
      </c>
      <c r="CB17" s="1">
        <v>5.3810000000000004E-3</v>
      </c>
      <c r="CC17" s="1">
        <v>0.14236299999999999</v>
      </c>
      <c r="CD17" s="1">
        <v>1.2518499999999999</v>
      </c>
      <c r="CE17" s="1">
        <v>0.47118599999999999</v>
      </c>
      <c r="CF17" s="1">
        <v>0.28838599999999998</v>
      </c>
      <c r="CG17" s="1">
        <v>1.10127</v>
      </c>
      <c r="CH17" s="1">
        <v>0.74720900000000001</v>
      </c>
      <c r="CI17" s="1">
        <v>0.45279900000000001</v>
      </c>
      <c r="CJ17" s="1">
        <v>0.40011799999999997</v>
      </c>
      <c r="CK17" s="1">
        <v>1.13571</v>
      </c>
      <c r="CL17" s="1">
        <v>0.580789</v>
      </c>
      <c r="CM17" s="1">
        <v>0.34168500000000002</v>
      </c>
      <c r="CN17" s="1">
        <v>0.59546399999999999</v>
      </c>
      <c r="CO17" s="1">
        <v>0.38877899999999999</v>
      </c>
      <c r="CP17" s="1">
        <v>0</v>
      </c>
      <c r="CQ17" s="1">
        <v>0.26732899999999998</v>
      </c>
      <c r="CR17" s="1">
        <v>0.30574699999999999</v>
      </c>
      <c r="CS17" s="1">
        <v>0.31629699999999999</v>
      </c>
      <c r="CT17" s="1">
        <v>0.54348300000000005</v>
      </c>
      <c r="CU17" s="1">
        <v>0.27922200000000003</v>
      </c>
      <c r="CV17" s="1">
        <v>0.27927200000000002</v>
      </c>
      <c r="CW17" s="1">
        <v>0.414997</v>
      </c>
      <c r="CX17" s="1">
        <v>0.61895199999999995</v>
      </c>
      <c r="CY17" s="1">
        <v>0.447629</v>
      </c>
      <c r="CZ17" s="1">
        <v>0.92881199999999997</v>
      </c>
      <c r="DA17" s="1">
        <v>0.167042</v>
      </c>
      <c r="DB17" s="1">
        <v>0.18074999999999999</v>
      </c>
      <c r="DC17" s="1">
        <v>9.9627999999999994E-2</v>
      </c>
      <c r="DD17" s="1">
        <v>0.157276</v>
      </c>
      <c r="DE17" s="1">
        <v>0.169798</v>
      </c>
      <c r="DF17" s="1">
        <v>0.20740500000000001</v>
      </c>
      <c r="DG17" s="1">
        <v>0.33019799999999999</v>
      </c>
      <c r="DH17" s="1">
        <v>1.7109700000000001</v>
      </c>
      <c r="DI17" s="1">
        <v>0</v>
      </c>
      <c r="DJ17" s="1">
        <v>0.64611700000000005</v>
      </c>
      <c r="DK17" s="1">
        <v>0.178063</v>
      </c>
      <c r="DL17" s="1">
        <v>0.17914099999999999</v>
      </c>
      <c r="DM17" s="1">
        <v>0.218893</v>
      </c>
      <c r="DN17" s="1">
        <v>0.23272000000000001</v>
      </c>
      <c r="DO17" s="1">
        <v>0.26574300000000001</v>
      </c>
      <c r="DP17" s="1">
        <v>0.325936</v>
      </c>
      <c r="DQ17" s="1">
        <v>0.26818700000000001</v>
      </c>
      <c r="DR17" s="1">
        <v>0.23122000000000001</v>
      </c>
      <c r="DS17" s="1">
        <v>0.26578600000000002</v>
      </c>
      <c r="DT17" s="1">
        <v>0.21684500000000001</v>
      </c>
      <c r="DU17" s="1">
        <v>0.26507999999999998</v>
      </c>
      <c r="DV17" s="1">
        <v>0.164273</v>
      </c>
      <c r="DW17" s="1">
        <v>0.19040899999999999</v>
      </c>
    </row>
    <row r="18" spans="1:127" x14ac:dyDescent="0.25">
      <c r="A18" s="1" t="s">
        <v>13</v>
      </c>
      <c r="B18" s="1">
        <v>0.165574</v>
      </c>
      <c r="C18" s="1">
        <v>0.413076</v>
      </c>
      <c r="D18" s="1">
        <v>0.366981</v>
      </c>
      <c r="E18" s="1">
        <v>0.37304599999999999</v>
      </c>
      <c r="F18" s="1">
        <v>0.38430500000000001</v>
      </c>
      <c r="G18" s="1">
        <v>7.0236000000000007E-2</v>
      </c>
      <c r="H18" s="1">
        <v>0.37845000000000001</v>
      </c>
      <c r="I18" s="1">
        <v>0.37702999999999998</v>
      </c>
      <c r="J18" s="1">
        <v>5.2771999999999999E-2</v>
      </c>
      <c r="K18" s="1">
        <v>5.321E-2</v>
      </c>
      <c r="L18" s="1">
        <v>0.50903799999999999</v>
      </c>
      <c r="M18" s="1">
        <v>0.45537300000000003</v>
      </c>
      <c r="N18" s="1">
        <v>0.41083700000000001</v>
      </c>
      <c r="O18" s="1">
        <v>0.418016</v>
      </c>
      <c r="P18" s="1">
        <v>4.4191000000000001E-2</v>
      </c>
      <c r="Q18" s="1">
        <v>0.410445</v>
      </c>
      <c r="R18" s="1">
        <v>0.35251100000000002</v>
      </c>
      <c r="S18" s="1">
        <v>0.16867699999999999</v>
      </c>
      <c r="T18" s="1">
        <v>7.4253E-2</v>
      </c>
      <c r="U18" s="1">
        <v>0.36586999999999997</v>
      </c>
      <c r="V18" s="1">
        <v>0.390374</v>
      </c>
      <c r="W18" s="1">
        <v>4.3369999999999999E-2</v>
      </c>
      <c r="X18" s="1">
        <v>0.39502199999999998</v>
      </c>
      <c r="Y18" s="1">
        <v>0.422072</v>
      </c>
      <c r="Z18" s="1">
        <v>4.6684000000000003E-2</v>
      </c>
      <c r="AA18" s="1">
        <v>5.5239000000000003E-2</v>
      </c>
      <c r="AB18" s="1">
        <v>6.6505999999999996E-2</v>
      </c>
      <c r="AC18" s="1">
        <v>7.7562000000000006E-2</v>
      </c>
      <c r="AD18" s="1">
        <v>0.32151099999999999</v>
      </c>
      <c r="AE18" s="1">
        <v>5.1047000000000002E-2</v>
      </c>
      <c r="AF18" s="1">
        <v>0.37051600000000001</v>
      </c>
      <c r="AG18" s="1">
        <v>0.25412899999999999</v>
      </c>
      <c r="AH18" s="1">
        <v>0.23984</v>
      </c>
      <c r="AI18" s="1">
        <v>0.25218499999999999</v>
      </c>
      <c r="AJ18" s="1">
        <v>5.2238E-2</v>
      </c>
      <c r="AK18" s="1">
        <v>5.3829000000000002E-2</v>
      </c>
      <c r="AL18" s="1">
        <v>0.37619999999999998</v>
      </c>
      <c r="AM18" s="1">
        <v>0.41838500000000001</v>
      </c>
      <c r="AN18" s="1">
        <v>0.33395900000000001</v>
      </c>
      <c r="AO18" s="1">
        <v>3.7762999999999998E-2</v>
      </c>
      <c r="AP18" s="13">
        <v>0.34226800000000002</v>
      </c>
      <c r="AQ18" s="1">
        <v>0.70036100000000001</v>
      </c>
      <c r="AR18" s="1">
        <v>0.51168400000000003</v>
      </c>
      <c r="AS18" s="1">
        <v>6.2890000000000003E-3</v>
      </c>
      <c r="AT18" s="1">
        <v>1.9264E-2</v>
      </c>
      <c r="AU18" s="1">
        <v>0.52440299999999995</v>
      </c>
      <c r="AV18" s="1">
        <v>0.73621099999999995</v>
      </c>
      <c r="AW18" s="1">
        <v>0.97994999999999999</v>
      </c>
      <c r="AX18" s="1">
        <v>1.3839000000000001E-2</v>
      </c>
      <c r="AY18" s="1">
        <v>2.2991000000000001E-2</v>
      </c>
      <c r="AZ18" s="1">
        <v>1.6705000000000001E-2</v>
      </c>
      <c r="BA18" s="1">
        <v>0.50674600000000003</v>
      </c>
      <c r="BB18" s="1">
        <v>0.325187</v>
      </c>
      <c r="BC18" s="1">
        <v>0.38386199999999998</v>
      </c>
      <c r="BD18" s="1">
        <v>1.1273E-2</v>
      </c>
      <c r="BE18" s="13">
        <v>0.34792099999999998</v>
      </c>
      <c r="BF18" s="1">
        <v>0.44508900000000001</v>
      </c>
      <c r="BG18" s="1">
        <v>0.31526700000000002</v>
      </c>
      <c r="BH18" s="1">
        <v>0.44207299999999999</v>
      </c>
      <c r="BI18" s="1">
        <v>0.35007700000000003</v>
      </c>
      <c r="BJ18" s="1">
        <v>0.33013100000000001</v>
      </c>
      <c r="BK18" s="1">
        <v>0.54046700000000003</v>
      </c>
      <c r="BL18" s="1">
        <v>2.9586999999999999E-2</v>
      </c>
      <c r="BM18" s="1">
        <v>4.7199999999999999E-2</v>
      </c>
      <c r="BN18" s="1">
        <v>1.0198700000000001</v>
      </c>
      <c r="BO18" s="1">
        <v>0.891594</v>
      </c>
      <c r="BP18" s="1">
        <v>0.32719300000000001</v>
      </c>
      <c r="BQ18" s="1">
        <v>0.34566400000000003</v>
      </c>
      <c r="BR18" s="1">
        <v>0.33241799999999999</v>
      </c>
      <c r="BS18" s="1">
        <v>0.30345</v>
      </c>
      <c r="BT18" s="1">
        <v>0.32775100000000001</v>
      </c>
      <c r="BU18" s="1">
        <v>0.31344899999999998</v>
      </c>
      <c r="BV18" s="1">
        <v>2.3435999999999998E-2</v>
      </c>
      <c r="BW18" s="1">
        <v>4.292E-2</v>
      </c>
      <c r="BX18" s="1">
        <v>0.54828100000000002</v>
      </c>
      <c r="BY18" s="1">
        <v>0.61730499999999999</v>
      </c>
      <c r="BZ18" s="1">
        <v>0.665663</v>
      </c>
      <c r="CA18" s="1">
        <v>0.60499700000000001</v>
      </c>
      <c r="CB18" s="1">
        <v>2.6710000000000001E-2</v>
      </c>
      <c r="CC18" s="1">
        <v>0.24826699999999999</v>
      </c>
      <c r="CD18" s="1">
        <v>0.43923899999999999</v>
      </c>
      <c r="CE18" s="1">
        <v>0.59050100000000005</v>
      </c>
      <c r="CF18" s="1">
        <v>0.410186</v>
      </c>
      <c r="CG18" s="1">
        <v>0.496421</v>
      </c>
      <c r="CH18" s="1">
        <v>0.68288300000000002</v>
      </c>
      <c r="CI18" s="1">
        <v>0.57498400000000005</v>
      </c>
      <c r="CJ18" s="1">
        <v>0.54707600000000001</v>
      </c>
      <c r="CK18" s="1">
        <v>0.60611400000000004</v>
      </c>
      <c r="CL18" s="1">
        <v>0.49619000000000002</v>
      </c>
      <c r="CM18" s="1">
        <v>0.465387</v>
      </c>
      <c r="CN18" s="1">
        <v>0.66682300000000005</v>
      </c>
      <c r="CO18" s="1">
        <v>0.676315</v>
      </c>
      <c r="CP18" s="1">
        <v>3.0814000000000001E-2</v>
      </c>
      <c r="CQ18" s="1">
        <v>0.39668199999999998</v>
      </c>
      <c r="CR18" s="1">
        <v>0.55625899999999995</v>
      </c>
      <c r="CS18" s="1">
        <v>0.56686199999999998</v>
      </c>
      <c r="CT18" s="1">
        <v>0.34118999999999999</v>
      </c>
      <c r="CU18" s="1">
        <v>0.40398800000000001</v>
      </c>
      <c r="CV18" s="1">
        <v>0.40512799999999999</v>
      </c>
      <c r="CW18" s="1">
        <v>0.57767299999999999</v>
      </c>
      <c r="CX18" s="1">
        <v>0.53717899999999996</v>
      </c>
      <c r="CY18" s="1">
        <v>0.51619999999999999</v>
      </c>
      <c r="CZ18" s="1">
        <v>0.590665</v>
      </c>
      <c r="DA18" s="1">
        <v>0.56950100000000003</v>
      </c>
      <c r="DB18" s="1">
        <v>0.56873600000000002</v>
      </c>
      <c r="DC18" s="1">
        <v>0.15934699999999999</v>
      </c>
      <c r="DD18" s="1">
        <v>0.534995</v>
      </c>
      <c r="DE18" s="1">
        <v>0.560562</v>
      </c>
      <c r="DF18" s="1">
        <v>0.48233900000000002</v>
      </c>
      <c r="DG18" s="1">
        <v>0.46670699999999998</v>
      </c>
      <c r="DH18" s="1">
        <v>0.10498499999999999</v>
      </c>
      <c r="DI18" s="1">
        <v>6.7355999999999999E-2</v>
      </c>
      <c r="DJ18" s="1">
        <v>0.433778</v>
      </c>
      <c r="DK18" s="1">
        <v>0.630305</v>
      </c>
      <c r="DL18" s="1">
        <v>0.61183200000000004</v>
      </c>
      <c r="DM18" s="1">
        <v>0.50064200000000003</v>
      </c>
      <c r="DN18" s="1">
        <v>0.61813499999999999</v>
      </c>
      <c r="DO18" s="1">
        <v>0.46395399999999998</v>
      </c>
      <c r="DP18" s="1">
        <v>0.56275600000000003</v>
      </c>
      <c r="DQ18" s="1">
        <v>0.57715799999999995</v>
      </c>
      <c r="DR18" s="1">
        <v>0.63917000000000002</v>
      </c>
      <c r="DS18" s="1">
        <v>0.70574700000000001</v>
      </c>
      <c r="DT18" s="1">
        <v>0.65213600000000005</v>
      </c>
      <c r="DU18" s="1">
        <v>0.64223799999999998</v>
      </c>
      <c r="DV18" s="1">
        <v>0.48241899999999999</v>
      </c>
      <c r="DW18" s="1">
        <v>0.41628700000000002</v>
      </c>
    </row>
    <row r="19" spans="1:127" ht="37.15" customHeight="1" x14ac:dyDescent="0.25">
      <c r="AN19" s="5" t="s">
        <v>394</v>
      </c>
      <c r="AO19" s="3">
        <f>AVERAGE(B18:AN18)</f>
        <v>0.25806561538461542</v>
      </c>
      <c r="BU19" s="5" t="s">
        <v>395</v>
      </c>
      <c r="BV19" s="3">
        <f>AVERAGE(AP18:BU18)</f>
        <v>0.36906981249999993</v>
      </c>
      <c r="DV19" s="3" t="s">
        <v>396</v>
      </c>
      <c r="DW19" s="3">
        <f>AVERAGE(BW18:DW18)</f>
        <v>0.48641484905660376</v>
      </c>
    </row>
    <row r="20" spans="1:127" x14ac:dyDescent="0.25">
      <c r="A20" s="1" t="s">
        <v>3</v>
      </c>
      <c r="B20" s="1">
        <v>2.99221</v>
      </c>
      <c r="C20" s="1">
        <v>2.9233199999999999</v>
      </c>
      <c r="D20" s="1">
        <v>2.7569400000000002</v>
      </c>
      <c r="E20" s="1">
        <v>2.9399199999999999</v>
      </c>
      <c r="F20" s="1">
        <v>2.7819099999999999</v>
      </c>
      <c r="G20" s="1">
        <v>2.86436</v>
      </c>
      <c r="H20" s="1">
        <v>2.8982199999999998</v>
      </c>
      <c r="I20" s="1">
        <v>2.9674499999999999</v>
      </c>
      <c r="J20" s="1">
        <v>2.8441399999999999</v>
      </c>
      <c r="K20" s="1">
        <v>2.8652899999999999</v>
      </c>
      <c r="L20" s="1">
        <v>3.0145900000000001</v>
      </c>
      <c r="M20" s="1">
        <v>2.8655900000000001</v>
      </c>
      <c r="N20" s="1">
        <v>2.9040599999999999</v>
      </c>
      <c r="O20" s="1">
        <v>2.93466</v>
      </c>
      <c r="P20" s="1">
        <v>2.8776199999999998</v>
      </c>
      <c r="Q20" s="1">
        <v>2.93398</v>
      </c>
      <c r="R20" s="1">
        <v>3.1265700000000001</v>
      </c>
      <c r="S20" s="1">
        <v>2.99112</v>
      </c>
      <c r="T20" s="1">
        <v>3.0013800000000002</v>
      </c>
      <c r="U20" s="1">
        <v>2.89289</v>
      </c>
      <c r="V20" s="1">
        <v>3.0049199999999998</v>
      </c>
      <c r="W20" s="1">
        <v>2.9886300000000001</v>
      </c>
      <c r="X20" s="1">
        <v>2.7631199999999998</v>
      </c>
      <c r="Y20" s="1">
        <v>2.8475700000000002</v>
      </c>
      <c r="Z20" s="1">
        <v>3.0575999999999999</v>
      </c>
      <c r="AA20" s="1">
        <v>2.9594800000000001</v>
      </c>
      <c r="AB20" s="1">
        <v>3.1230899999999999</v>
      </c>
      <c r="AC20" s="1">
        <v>2.9554999999999998</v>
      </c>
      <c r="AD20" s="1">
        <v>2.7639200000000002</v>
      </c>
      <c r="AE20" s="1">
        <v>2.9579900000000001</v>
      </c>
      <c r="AF20" s="1">
        <v>2.8859300000000001</v>
      </c>
      <c r="AG20" s="1">
        <v>2.9857399999999998</v>
      </c>
      <c r="AH20" s="1">
        <v>2.8997199999999999</v>
      </c>
      <c r="AI20" s="1">
        <v>3.03932</v>
      </c>
      <c r="AJ20" s="1">
        <v>2.9416199999999999</v>
      </c>
      <c r="AK20" s="1">
        <v>2.96163</v>
      </c>
      <c r="AL20" s="1">
        <v>2.8494999999999999</v>
      </c>
      <c r="AM20" s="1">
        <v>2.83832</v>
      </c>
      <c r="AN20" s="1">
        <v>2.8852000000000002</v>
      </c>
      <c r="AO20" s="1">
        <v>2.99411</v>
      </c>
      <c r="AP20" s="13">
        <v>3.0376400000000001</v>
      </c>
      <c r="AQ20" s="1">
        <v>2.9851200000000002</v>
      </c>
      <c r="AR20" s="1">
        <v>2.9561899999999999</v>
      </c>
      <c r="AS20" s="1">
        <v>2.9422100000000002</v>
      </c>
      <c r="AT20" s="1">
        <v>3.1324299999999998</v>
      </c>
      <c r="AU20" s="1">
        <v>2.92578</v>
      </c>
      <c r="AV20" s="1">
        <v>3.07267</v>
      </c>
      <c r="AW20" s="1">
        <v>2.88279</v>
      </c>
      <c r="AX20" s="1">
        <v>3.2019000000000002</v>
      </c>
      <c r="AY20" s="1">
        <v>2.9569399999999999</v>
      </c>
      <c r="AZ20" s="1">
        <v>2.9435199999999999</v>
      </c>
      <c r="BA20" s="1">
        <v>3.0407999999999999</v>
      </c>
      <c r="BB20" s="1">
        <v>2.9257300000000002</v>
      </c>
      <c r="BC20" s="1">
        <v>2.93031</v>
      </c>
      <c r="BD20" s="1">
        <v>3.1137600000000001</v>
      </c>
      <c r="BE20" s="13">
        <v>3.0207999999999999</v>
      </c>
      <c r="BF20" s="1">
        <v>2.8083</v>
      </c>
      <c r="BG20" s="1">
        <v>2.9206300000000001</v>
      </c>
      <c r="BH20" s="1">
        <v>2.91038</v>
      </c>
      <c r="BI20" s="1">
        <v>3.0039400000000001</v>
      </c>
      <c r="BJ20" s="1">
        <v>2.8300200000000002</v>
      </c>
      <c r="BK20" s="1">
        <v>2.9750299999999998</v>
      </c>
      <c r="BL20" s="1">
        <v>2.9460700000000002</v>
      </c>
      <c r="BM20" s="1">
        <v>3.0013200000000002</v>
      </c>
      <c r="BN20" s="1">
        <v>3.2456299999999998</v>
      </c>
      <c r="BO20" s="1">
        <v>2.9041999999999999</v>
      </c>
      <c r="BP20" s="1">
        <v>3.08955</v>
      </c>
      <c r="BQ20" s="1">
        <v>2.9752399999999999</v>
      </c>
      <c r="BR20" s="1">
        <v>3.0023</v>
      </c>
      <c r="BS20" s="1">
        <v>2.92814</v>
      </c>
      <c r="BT20" s="1">
        <v>2.9215300000000002</v>
      </c>
      <c r="BU20" s="1">
        <v>3.1005600000000002</v>
      </c>
      <c r="BV20" s="1">
        <v>3.1554600000000002</v>
      </c>
      <c r="BW20" s="1">
        <v>3.16235</v>
      </c>
      <c r="BX20" s="1">
        <v>3.0930599999999999</v>
      </c>
      <c r="BY20" s="1">
        <v>3.13266</v>
      </c>
      <c r="BZ20" s="1">
        <v>3.0001699999999998</v>
      </c>
      <c r="CA20" s="1">
        <v>3.1706300000000001</v>
      </c>
      <c r="CB20" s="1">
        <v>3.2602799999999998</v>
      </c>
      <c r="CC20" s="1">
        <v>3.0200900000000002</v>
      </c>
      <c r="CD20" s="1">
        <v>3.0839799999999999</v>
      </c>
      <c r="CE20" s="1">
        <v>3.1707299999999998</v>
      </c>
      <c r="CF20" s="1">
        <v>3.2219099999999998</v>
      </c>
      <c r="CG20" s="1">
        <v>3.1029499999999999</v>
      </c>
      <c r="CH20" s="1">
        <v>3.08223</v>
      </c>
      <c r="CI20" s="1">
        <v>3.3616700000000002</v>
      </c>
      <c r="CJ20" s="1">
        <v>3.0535999999999999</v>
      </c>
      <c r="CK20" s="1">
        <v>3.04576</v>
      </c>
      <c r="CL20" s="1">
        <v>3.0573199999999998</v>
      </c>
      <c r="CM20" s="1">
        <v>3.0006900000000001</v>
      </c>
      <c r="CN20" s="1">
        <v>3.1678500000000001</v>
      </c>
      <c r="CO20" s="1">
        <v>2.9565800000000002</v>
      </c>
      <c r="CP20" s="1">
        <v>3.0581100000000001</v>
      </c>
      <c r="CQ20" s="1">
        <v>3.0357099999999999</v>
      </c>
      <c r="CR20" s="1">
        <v>3.1274700000000002</v>
      </c>
      <c r="CS20" s="1">
        <v>2.9367100000000002</v>
      </c>
      <c r="CT20" s="1">
        <v>3.0748600000000001</v>
      </c>
      <c r="CU20" s="1">
        <v>3.0941399999999999</v>
      </c>
      <c r="CV20" s="1">
        <v>3.004</v>
      </c>
      <c r="CW20" s="1">
        <v>3.17632</v>
      </c>
      <c r="CX20" s="1">
        <v>3.06975</v>
      </c>
      <c r="CY20" s="1">
        <v>3.0563500000000001</v>
      </c>
      <c r="CZ20" s="1">
        <v>3.17374</v>
      </c>
      <c r="DA20" s="1">
        <v>2.9986799999999998</v>
      </c>
      <c r="DB20" s="1">
        <v>3.0380600000000002</v>
      </c>
      <c r="DC20" s="1">
        <v>3.06941</v>
      </c>
      <c r="DD20" s="1">
        <v>3.1231499999999999</v>
      </c>
      <c r="DE20" s="1">
        <v>2.9881500000000001</v>
      </c>
      <c r="DF20" s="1">
        <v>3.0618300000000001</v>
      </c>
      <c r="DG20" s="1">
        <v>3.0364800000000001</v>
      </c>
      <c r="DH20" s="1">
        <v>3.1008200000000001</v>
      </c>
      <c r="DI20" s="1">
        <v>3.25624</v>
      </c>
      <c r="DJ20" s="1">
        <v>3.1941899999999999</v>
      </c>
      <c r="DK20" s="1">
        <v>3.0080399999999998</v>
      </c>
      <c r="DL20" s="1">
        <v>3.0204499999999999</v>
      </c>
      <c r="DM20" s="1">
        <v>3.00468</v>
      </c>
      <c r="DN20" s="1">
        <v>3.1918199999999999</v>
      </c>
      <c r="DO20" s="1">
        <v>3.2187399999999999</v>
      </c>
      <c r="DP20" s="1">
        <v>3.2413099999999999</v>
      </c>
      <c r="DQ20" s="1">
        <v>3.1766800000000002</v>
      </c>
      <c r="DR20" s="1">
        <v>3.1330499999999999</v>
      </c>
      <c r="DS20" s="1">
        <v>3.13774</v>
      </c>
      <c r="DT20" s="1">
        <v>3.10318</v>
      </c>
      <c r="DU20" s="1">
        <v>3.1442100000000002</v>
      </c>
      <c r="DV20" s="1">
        <v>3.2025800000000002</v>
      </c>
      <c r="DW20" s="1">
        <v>3.1856499999999999</v>
      </c>
    </row>
    <row r="21" spans="1:127" x14ac:dyDescent="0.25">
      <c r="A21" s="1" t="s">
        <v>4</v>
      </c>
      <c r="B21" s="1">
        <v>5.9329999999999999E-3</v>
      </c>
      <c r="C21" s="1">
        <v>1.1671000000000001E-2</v>
      </c>
      <c r="D21" s="1">
        <v>1.1825E-2</v>
      </c>
      <c r="E21" s="1">
        <v>6.3879999999999996E-3</v>
      </c>
      <c r="F21" s="1">
        <v>8.6600000000000002E-4</v>
      </c>
      <c r="G21" s="1">
        <v>1.3934E-2</v>
      </c>
      <c r="H21" s="1">
        <v>9.8279999999999999E-3</v>
      </c>
      <c r="I21" s="1">
        <v>3.669E-3</v>
      </c>
      <c r="J21" s="1">
        <v>3.6219999999999998E-3</v>
      </c>
      <c r="K21" s="1">
        <v>6.3819999999999997E-3</v>
      </c>
      <c r="L21" s="1">
        <v>1.5034E-2</v>
      </c>
      <c r="M21" s="1">
        <v>1.8553E-2</v>
      </c>
      <c r="N21" s="1">
        <v>1.4255E-2</v>
      </c>
      <c r="O21" s="1">
        <v>6.6579999999999999E-3</v>
      </c>
      <c r="P21" s="1">
        <v>1.008E-3</v>
      </c>
      <c r="Q21" s="1">
        <v>2.833E-3</v>
      </c>
      <c r="R21" s="1">
        <v>2.5669999999999998E-3</v>
      </c>
      <c r="S21" s="1">
        <v>3.46E-3</v>
      </c>
      <c r="T21" s="1">
        <v>0</v>
      </c>
      <c r="U21" s="1">
        <v>2.3906E-2</v>
      </c>
      <c r="V21" s="1">
        <v>6.4770000000000001E-3</v>
      </c>
      <c r="W21" s="1">
        <v>4.4900000000000001E-3</v>
      </c>
      <c r="X21" s="1">
        <v>1.1797E-2</v>
      </c>
      <c r="Y21" s="1">
        <v>6.7000000000000002E-5</v>
      </c>
      <c r="Z21" s="1">
        <v>7.7600000000000004E-3</v>
      </c>
      <c r="AA21" s="1">
        <v>2.7269999999999998E-3</v>
      </c>
      <c r="AB21" s="1">
        <v>2.1683999999999998E-2</v>
      </c>
      <c r="AC21" s="1">
        <v>0</v>
      </c>
      <c r="AD21" s="1">
        <v>3.9360000000000003E-3</v>
      </c>
      <c r="AE21" s="1">
        <v>0</v>
      </c>
      <c r="AF21" s="1">
        <v>1.0762000000000001E-2</v>
      </c>
      <c r="AG21" s="1">
        <v>2.0545000000000001E-2</v>
      </c>
      <c r="AH21" s="1">
        <v>4.9519999999999998E-3</v>
      </c>
      <c r="AI21" s="1">
        <v>7.273E-3</v>
      </c>
      <c r="AJ21" s="1">
        <v>7.6870000000000003E-3</v>
      </c>
      <c r="AK21" s="1">
        <v>1.462E-3</v>
      </c>
      <c r="AL21" s="1">
        <v>8.2400000000000008E-3</v>
      </c>
      <c r="AM21" s="1">
        <v>2.2116E-2</v>
      </c>
      <c r="AN21" s="1">
        <v>9.9880000000000004E-3</v>
      </c>
      <c r="AO21" s="1">
        <v>5.5129999999999997E-3</v>
      </c>
      <c r="AP21" s="13">
        <v>1.0552000000000001E-2</v>
      </c>
      <c r="AQ21" s="1">
        <v>2.0708000000000001E-2</v>
      </c>
      <c r="AR21" s="1">
        <v>1.3825E-2</v>
      </c>
      <c r="AS21" s="1">
        <v>1.1627E-2</v>
      </c>
      <c r="AT21" s="1">
        <v>2.0279999999999999E-3</v>
      </c>
      <c r="AU21" s="1">
        <v>1.3513000000000001E-2</v>
      </c>
      <c r="AV21" s="1">
        <v>1.0211E-2</v>
      </c>
      <c r="AW21" s="1">
        <v>2.2882E-2</v>
      </c>
      <c r="AX21" s="1">
        <v>1.1938000000000001E-2</v>
      </c>
      <c r="AY21" s="1">
        <v>7.0000000000000001E-3</v>
      </c>
      <c r="AZ21" s="1">
        <v>7.6160000000000004E-3</v>
      </c>
      <c r="BA21" s="1">
        <v>1.0175999999999999E-2</v>
      </c>
      <c r="BB21" s="1">
        <v>1.5611999999999999E-2</v>
      </c>
      <c r="BC21" s="1">
        <v>1.3925999999999999E-2</v>
      </c>
      <c r="BD21" s="1">
        <v>1.4016000000000001E-2</v>
      </c>
      <c r="BE21" s="13">
        <v>2.2880000000000001E-3</v>
      </c>
      <c r="BF21" s="1">
        <v>1.6482E-2</v>
      </c>
      <c r="BG21" s="1">
        <v>1.9057000000000001E-2</v>
      </c>
      <c r="BH21" s="1">
        <v>1.9268E-2</v>
      </c>
      <c r="BI21" s="1">
        <v>1.6711E-2</v>
      </c>
      <c r="BJ21" s="1">
        <v>1.242E-2</v>
      </c>
      <c r="BK21" s="1">
        <v>1.495E-2</v>
      </c>
      <c r="BL21" s="1">
        <v>5.2009999999999999E-3</v>
      </c>
      <c r="BM21" s="1">
        <v>1.0237E-2</v>
      </c>
      <c r="BN21" s="1">
        <v>2.0341000000000001E-2</v>
      </c>
      <c r="BO21" s="1">
        <v>2.5762E-2</v>
      </c>
      <c r="BP21" s="1">
        <v>1.6584999999999999E-2</v>
      </c>
      <c r="BQ21" s="1">
        <v>1.5604E-2</v>
      </c>
      <c r="BR21" s="1">
        <v>2.2929000000000001E-2</v>
      </c>
      <c r="BS21" s="1">
        <v>2.5356E-2</v>
      </c>
      <c r="BT21" s="1">
        <v>1.4833000000000001E-2</v>
      </c>
      <c r="BU21" s="1">
        <v>9.9190000000000007E-3</v>
      </c>
      <c r="BV21" s="1">
        <v>1.043E-2</v>
      </c>
      <c r="BW21" s="1">
        <v>0</v>
      </c>
      <c r="BX21" s="1">
        <v>8.6779999999999999E-3</v>
      </c>
      <c r="BY21" s="1">
        <v>1.2319999999999999E-2</v>
      </c>
      <c r="BZ21" s="1">
        <v>2.0084999999999999E-2</v>
      </c>
      <c r="CA21" s="1">
        <v>0</v>
      </c>
      <c r="CB21" s="1">
        <v>0</v>
      </c>
      <c r="CC21" s="1">
        <v>1.4631E-2</v>
      </c>
      <c r="CD21" s="1">
        <v>9.5169999999999994E-3</v>
      </c>
      <c r="CE21" s="1">
        <v>1.1337E-2</v>
      </c>
      <c r="CF21" s="1">
        <v>1.5855000000000001E-2</v>
      </c>
      <c r="CG21" s="1">
        <v>5.8659999999999997E-3</v>
      </c>
      <c r="CH21" s="1">
        <v>2.96E-3</v>
      </c>
      <c r="CI21" s="1">
        <v>1.1440000000000001E-2</v>
      </c>
      <c r="CJ21" s="1">
        <v>5.0130000000000001E-3</v>
      </c>
      <c r="CK21" s="1">
        <v>3.8210000000000002E-3</v>
      </c>
      <c r="CL21" s="1">
        <v>7.0219999999999996E-3</v>
      </c>
      <c r="CM21" s="1">
        <v>7.7349999999999997E-3</v>
      </c>
      <c r="CN21" s="1">
        <v>0</v>
      </c>
      <c r="CO21" s="1">
        <v>8.4550000000000007E-3</v>
      </c>
      <c r="CP21" s="1">
        <v>3.1649999999999998E-3</v>
      </c>
      <c r="CQ21" s="1">
        <v>5.7419999999999997E-3</v>
      </c>
      <c r="CR21" s="1">
        <v>4.4050000000000001E-3</v>
      </c>
      <c r="CS21" s="1">
        <v>3.9399999999999999E-3</v>
      </c>
      <c r="CT21" s="1">
        <v>7.9159999999999994E-3</v>
      </c>
      <c r="CU21" s="1">
        <v>4.6160000000000003E-3</v>
      </c>
      <c r="CV21" s="1">
        <v>1.4208E-2</v>
      </c>
      <c r="CW21" s="1">
        <v>4.64E-3</v>
      </c>
      <c r="CX21" s="1">
        <v>6.7000000000000002E-4</v>
      </c>
      <c r="CY21" s="1">
        <v>2.0177E-2</v>
      </c>
      <c r="CZ21" s="1">
        <v>9.7219999999999997E-3</v>
      </c>
      <c r="DA21" s="1">
        <v>2.3553000000000001E-2</v>
      </c>
      <c r="DB21" s="1">
        <v>1.065E-2</v>
      </c>
      <c r="DC21" s="1">
        <v>1.3183E-2</v>
      </c>
      <c r="DD21" s="1">
        <v>0</v>
      </c>
      <c r="DE21" s="1">
        <v>1.5755000000000002E-2</v>
      </c>
      <c r="DF21" s="1">
        <v>2.5575000000000001E-2</v>
      </c>
      <c r="DG21" s="1">
        <v>5.7903999999999997E-2</v>
      </c>
      <c r="DH21" s="1">
        <v>1.9141999999999999E-2</v>
      </c>
      <c r="DI21" s="1">
        <v>2.3348000000000001E-2</v>
      </c>
      <c r="DJ21" s="1">
        <v>1.9066E-2</v>
      </c>
      <c r="DK21" s="1">
        <v>1.4873000000000001E-2</v>
      </c>
      <c r="DL21" s="1">
        <v>1.8724999999999999E-2</v>
      </c>
      <c r="DM21" s="1">
        <v>2.7563000000000001E-2</v>
      </c>
      <c r="DN21" s="1">
        <v>1.5121000000000001E-2</v>
      </c>
      <c r="DO21" s="1">
        <v>1.1136999999999999E-2</v>
      </c>
      <c r="DP21" s="1">
        <v>7.6959999999999997E-3</v>
      </c>
      <c r="DQ21" s="1">
        <v>8.8100000000000001E-3</v>
      </c>
      <c r="DR21" s="1">
        <v>2.1909999999999998E-3</v>
      </c>
      <c r="DS21" s="1">
        <v>1.0213E-2</v>
      </c>
      <c r="DT21" s="1">
        <v>1.3114000000000001E-2</v>
      </c>
      <c r="DU21" s="1">
        <v>9.8709999999999996E-3</v>
      </c>
      <c r="DV21" s="1">
        <v>1.5238E-2</v>
      </c>
      <c r="DW21" s="1">
        <v>3.705E-3</v>
      </c>
    </row>
    <row r="22" spans="1:127" x14ac:dyDescent="0.25">
      <c r="A22" s="1" t="s">
        <v>18</v>
      </c>
      <c r="B22" s="1">
        <v>0</v>
      </c>
      <c r="C22" s="1">
        <v>3.9999999999999998E-6</v>
      </c>
      <c r="D22" s="1">
        <v>7.9999999999999996E-6</v>
      </c>
      <c r="E22" s="1">
        <v>-1.0000000000000001E-5</v>
      </c>
      <c r="F22" s="1">
        <v>3.9999999999999998E-6</v>
      </c>
      <c r="G22" s="1">
        <v>0</v>
      </c>
      <c r="H22" s="1">
        <v>3.9999999999999998E-6</v>
      </c>
      <c r="I22" s="1">
        <v>-1.0000000000000001E-5</v>
      </c>
      <c r="J22" s="1">
        <v>0</v>
      </c>
      <c r="K22" s="1">
        <v>-1.0000000000000001E-5</v>
      </c>
      <c r="L22" s="1">
        <v>1.1E-5</v>
      </c>
      <c r="M22" s="1">
        <v>-1.0000000000000001E-5</v>
      </c>
      <c r="N22" s="1">
        <v>3.9999999999999998E-6</v>
      </c>
      <c r="O22" s="1">
        <v>0</v>
      </c>
      <c r="P22" s="1">
        <v>0</v>
      </c>
      <c r="Q22" s="1">
        <v>-1.0000000000000001E-5</v>
      </c>
      <c r="R22" s="1">
        <v>0</v>
      </c>
      <c r="S22" s="1">
        <v>0</v>
      </c>
      <c r="T22" s="1">
        <v>7.9999999999999996E-6</v>
      </c>
      <c r="U22" s="1">
        <v>3.9999999999999998E-6</v>
      </c>
      <c r="V22" s="1">
        <v>-1.0000000000000001E-5</v>
      </c>
      <c r="W22" s="1">
        <v>0</v>
      </c>
      <c r="X22" s="1">
        <v>-1.0000000000000001E-5</v>
      </c>
      <c r="Y22" s="1">
        <v>0</v>
      </c>
      <c r="Z22" s="1">
        <v>0</v>
      </c>
      <c r="AA22" s="1">
        <v>3.9999999999999998E-6</v>
      </c>
      <c r="AB22" s="1">
        <v>7.9999999999999996E-6</v>
      </c>
      <c r="AC22" s="1">
        <v>0</v>
      </c>
      <c r="AD22" s="1">
        <v>7.9999999999999996E-6</v>
      </c>
      <c r="AE22" s="1">
        <v>0</v>
      </c>
      <c r="AF22" s="1">
        <v>3.9999999999999998E-6</v>
      </c>
      <c r="AG22" s="1">
        <v>0</v>
      </c>
      <c r="AH22" s="1">
        <v>-1.0000000000000001E-5</v>
      </c>
      <c r="AI22" s="1">
        <v>0</v>
      </c>
      <c r="AJ22" s="1">
        <v>3.9999999999999998E-6</v>
      </c>
      <c r="AK22" s="1">
        <v>0</v>
      </c>
      <c r="AL22" s="1">
        <v>0</v>
      </c>
      <c r="AM22" s="1">
        <v>3.9999999999999998E-6</v>
      </c>
      <c r="AN22" s="1">
        <v>0</v>
      </c>
      <c r="AO22" s="1">
        <v>3.9999999999999998E-6</v>
      </c>
      <c r="AP22" s="13">
        <v>-1.0000000000000001E-5</v>
      </c>
      <c r="AQ22" s="1">
        <v>7.9999999999999996E-6</v>
      </c>
      <c r="AR22" s="1">
        <v>3.9999999999999998E-6</v>
      </c>
      <c r="AS22" s="1">
        <v>3.9999999999999998E-6</v>
      </c>
      <c r="AT22" s="1">
        <v>-1.0000000000000001E-5</v>
      </c>
      <c r="AU22" s="1">
        <v>3.9999999999999998E-6</v>
      </c>
      <c r="AV22" s="1">
        <v>3.9999999999999998E-6</v>
      </c>
      <c r="AW22" s="1">
        <v>-1.0000000000000001E-5</v>
      </c>
      <c r="AX22" s="1">
        <v>0</v>
      </c>
      <c r="AY22" s="1">
        <v>7.9999999999999996E-6</v>
      </c>
      <c r="AZ22" s="1">
        <v>0</v>
      </c>
      <c r="BA22" s="1">
        <v>0</v>
      </c>
      <c r="BB22" s="1">
        <v>-2.0000000000000002E-5</v>
      </c>
      <c r="BC22" s="1">
        <v>-1.0000000000000001E-5</v>
      </c>
      <c r="BD22" s="1">
        <v>0</v>
      </c>
      <c r="BE22" s="13">
        <v>0</v>
      </c>
      <c r="BF22" s="1">
        <v>0</v>
      </c>
      <c r="BG22" s="1">
        <v>0</v>
      </c>
      <c r="BH22" s="1">
        <v>7.9999999999999996E-6</v>
      </c>
      <c r="BI22" s="1">
        <v>0</v>
      </c>
      <c r="BJ22" s="1">
        <v>3.9999999999999998E-6</v>
      </c>
      <c r="BK22" s="1">
        <v>3.9999999999999998E-6</v>
      </c>
      <c r="BL22" s="1">
        <v>1.1E-5</v>
      </c>
      <c r="BM22" s="1">
        <v>0</v>
      </c>
      <c r="BN22" s="1">
        <v>7.9999999999999996E-6</v>
      </c>
      <c r="BO22" s="1">
        <v>-1.0000000000000001E-5</v>
      </c>
      <c r="BP22" s="1">
        <v>1.1E-5</v>
      </c>
      <c r="BQ22" s="1">
        <v>0</v>
      </c>
      <c r="BR22" s="1">
        <v>0</v>
      </c>
      <c r="BS22" s="1">
        <v>0</v>
      </c>
      <c r="BT22" s="1">
        <v>0</v>
      </c>
      <c r="BU22" s="1">
        <v>-1.0000000000000001E-5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3.9999999999999998E-6</v>
      </c>
      <c r="CE22" s="1">
        <v>0</v>
      </c>
      <c r="CF22" s="1">
        <v>0</v>
      </c>
      <c r="CG22" s="1">
        <v>0</v>
      </c>
      <c r="CH22" s="1">
        <v>3.9999999999999998E-6</v>
      </c>
      <c r="CI22" s="1">
        <v>7.9999999999999996E-6</v>
      </c>
      <c r="CJ22" s="1">
        <v>0</v>
      </c>
      <c r="CK22" s="1">
        <v>0</v>
      </c>
      <c r="CL22" s="1">
        <v>1.1E-5</v>
      </c>
      <c r="CM22" s="1">
        <v>0</v>
      </c>
      <c r="CN22" s="1">
        <v>0</v>
      </c>
      <c r="CO22" s="1">
        <v>3.9999999999999998E-6</v>
      </c>
      <c r="CP22" s="1">
        <v>3.9999999999999998E-6</v>
      </c>
      <c r="CQ22" s="1">
        <v>3.9999999999999998E-6</v>
      </c>
      <c r="CR22" s="1">
        <v>0</v>
      </c>
      <c r="CS22" s="1">
        <v>7.9999999999999996E-6</v>
      </c>
      <c r="CT22" s="1">
        <v>-1.0000000000000001E-5</v>
      </c>
      <c r="CU22" s="1">
        <v>3.9999999999999998E-6</v>
      </c>
      <c r="CV22" s="1">
        <v>3.9999999999999998E-6</v>
      </c>
      <c r="CW22" s="1">
        <v>0</v>
      </c>
      <c r="CX22" s="1">
        <v>0</v>
      </c>
      <c r="CY22" s="1">
        <v>3.9999999999999998E-6</v>
      </c>
      <c r="CZ22" s="1">
        <v>1.1E-5</v>
      </c>
      <c r="DA22" s="1">
        <v>0</v>
      </c>
      <c r="DB22" s="1">
        <v>0</v>
      </c>
      <c r="DC22" s="1">
        <v>0</v>
      </c>
      <c r="DD22" s="1">
        <v>0</v>
      </c>
      <c r="DE22" s="1">
        <v>7.9999999999999996E-6</v>
      </c>
      <c r="DF22" s="1">
        <v>0</v>
      </c>
      <c r="DG22" s="1">
        <v>0</v>
      </c>
      <c r="DH22" s="1">
        <v>0</v>
      </c>
      <c r="DI22" s="1">
        <v>-1.0000000000000001E-5</v>
      </c>
      <c r="DJ22" s="1">
        <v>0</v>
      </c>
      <c r="DK22" s="1">
        <v>0</v>
      </c>
      <c r="DL22" s="1">
        <v>7.9999999999999996E-6</v>
      </c>
      <c r="DM22" s="1">
        <v>1.1E-5</v>
      </c>
      <c r="DN22" s="1">
        <v>7.9999999999999996E-6</v>
      </c>
      <c r="DO22" s="1">
        <v>0</v>
      </c>
      <c r="DP22" s="1">
        <v>-1.0000000000000001E-5</v>
      </c>
      <c r="DQ22" s="1">
        <v>0</v>
      </c>
      <c r="DR22" s="1">
        <v>7.9999999999999996E-6</v>
      </c>
      <c r="DS22" s="1">
        <v>-1.0000000000000001E-5</v>
      </c>
      <c r="DT22" s="1">
        <v>-1.0000000000000001E-5</v>
      </c>
      <c r="DU22" s="1">
        <v>0</v>
      </c>
      <c r="DV22" s="1">
        <v>3.9999999999999998E-6</v>
      </c>
      <c r="DW22" s="1">
        <v>0</v>
      </c>
    </row>
    <row r="23" spans="1:127" x14ac:dyDescent="0.25">
      <c r="A23" t="s">
        <v>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 s="12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 s="12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</row>
    <row r="24" spans="1:127" x14ac:dyDescent="0.25">
      <c r="A24" t="s">
        <v>2</v>
      </c>
      <c r="B24">
        <v>102.752</v>
      </c>
      <c r="C24">
        <v>102.22</v>
      </c>
      <c r="D24">
        <v>102.337</v>
      </c>
      <c r="E24">
        <v>103.02200000000001</v>
      </c>
      <c r="F24">
        <v>101.759</v>
      </c>
      <c r="G24">
        <v>101.828</v>
      </c>
      <c r="H24">
        <v>102.197</v>
      </c>
      <c r="I24">
        <v>101.895</v>
      </c>
      <c r="J24">
        <v>103.20699999999999</v>
      </c>
      <c r="K24">
        <v>102.873</v>
      </c>
      <c r="L24">
        <v>101.432</v>
      </c>
      <c r="M24">
        <v>102.539</v>
      </c>
      <c r="N24">
        <v>101.789</v>
      </c>
      <c r="O24">
        <v>102.12</v>
      </c>
      <c r="P24">
        <v>102.486</v>
      </c>
      <c r="Q24">
        <v>102.136</v>
      </c>
      <c r="R24">
        <v>102.44799999999999</v>
      </c>
      <c r="S24">
        <v>101.738</v>
      </c>
      <c r="T24">
        <v>101.848</v>
      </c>
      <c r="U24">
        <v>100.85299999999999</v>
      </c>
      <c r="V24">
        <v>101.98399999999999</v>
      </c>
      <c r="W24">
        <v>100.345</v>
      </c>
      <c r="X24">
        <v>100.345</v>
      </c>
      <c r="Y24">
        <v>100.744</v>
      </c>
      <c r="Z24">
        <v>101.2</v>
      </c>
      <c r="AA24">
        <v>102.393</v>
      </c>
      <c r="AB24">
        <v>101.11</v>
      </c>
      <c r="AC24">
        <v>101.08</v>
      </c>
      <c r="AD24">
        <v>100.279</v>
      </c>
      <c r="AE24">
        <v>101.39100000000001</v>
      </c>
      <c r="AF24">
        <v>100.43600000000001</v>
      </c>
      <c r="AG24">
        <v>100.752</v>
      </c>
      <c r="AH24">
        <v>100.19499999999999</v>
      </c>
      <c r="AI24">
        <v>100.75</v>
      </c>
      <c r="AJ24">
        <v>100.95099999999999</v>
      </c>
      <c r="AK24">
        <v>100.58199999999999</v>
      </c>
      <c r="AL24">
        <v>100.18</v>
      </c>
      <c r="AM24">
        <v>99.968500000000006</v>
      </c>
      <c r="AN24">
        <v>99.956100000000006</v>
      </c>
      <c r="AO24">
        <v>101.443</v>
      </c>
      <c r="AP24" s="12">
        <v>100.84699999999999</v>
      </c>
      <c r="AQ24">
        <v>100.19199999999999</v>
      </c>
      <c r="AR24">
        <v>99.270600000000002</v>
      </c>
      <c r="AS24">
        <v>101.342</v>
      </c>
      <c r="AT24">
        <v>101.514</v>
      </c>
      <c r="AU24">
        <v>99.129099999999994</v>
      </c>
      <c r="AV24">
        <v>100.23399999999999</v>
      </c>
      <c r="AW24">
        <v>100.3</v>
      </c>
      <c r="AX24">
        <v>101.85299999999999</v>
      </c>
      <c r="AY24">
        <v>102.40300000000001</v>
      </c>
      <c r="AZ24">
        <v>102.08</v>
      </c>
      <c r="BA24">
        <v>99.651200000000003</v>
      </c>
      <c r="BB24">
        <v>100.157</v>
      </c>
      <c r="BC24">
        <v>100.66</v>
      </c>
      <c r="BD24">
        <v>101.03700000000001</v>
      </c>
      <c r="BE24" s="12">
        <v>101.84</v>
      </c>
      <c r="BF24">
        <v>101.358</v>
      </c>
      <c r="BG24">
        <v>102.63</v>
      </c>
      <c r="BH24">
        <v>101.164</v>
      </c>
      <c r="BI24">
        <v>101.349</v>
      </c>
      <c r="BJ24">
        <v>102.13200000000001</v>
      </c>
      <c r="BK24">
        <v>101.291</v>
      </c>
      <c r="BL24">
        <v>102.752</v>
      </c>
      <c r="BM24">
        <v>102.622</v>
      </c>
      <c r="BN24">
        <v>101.88500000000001</v>
      </c>
      <c r="BO24">
        <v>101.333</v>
      </c>
      <c r="BP24">
        <v>103.217</v>
      </c>
      <c r="BQ24">
        <v>100.967</v>
      </c>
      <c r="BR24">
        <v>101.82899999999999</v>
      </c>
      <c r="BS24">
        <v>102.023</v>
      </c>
      <c r="BT24">
        <v>101.41500000000001</v>
      </c>
      <c r="BU24">
        <v>100.735</v>
      </c>
      <c r="BV24">
        <v>102.065</v>
      </c>
      <c r="BW24">
        <v>101.264</v>
      </c>
      <c r="BX24">
        <v>99.297200000000004</v>
      </c>
      <c r="BY24" s="1">
        <v>101.48099999999999</v>
      </c>
      <c r="BZ24" s="1">
        <v>100.928</v>
      </c>
      <c r="CA24" s="1">
        <v>100.029</v>
      </c>
      <c r="CB24" s="1">
        <v>101.164</v>
      </c>
      <c r="CC24" s="1">
        <v>100.842</v>
      </c>
      <c r="CD24" s="1">
        <v>100.82599999999999</v>
      </c>
      <c r="CE24" s="1">
        <v>100.23399999999999</v>
      </c>
      <c r="CF24" s="1">
        <v>101.34099999999999</v>
      </c>
      <c r="CG24" s="1">
        <v>99.179000000000002</v>
      </c>
      <c r="CH24" s="1">
        <v>99.579700000000003</v>
      </c>
      <c r="CI24" s="1">
        <v>100.277</v>
      </c>
      <c r="CJ24" s="1">
        <v>100.383</v>
      </c>
      <c r="CK24" s="1">
        <v>100.73399999999999</v>
      </c>
      <c r="CL24" s="1">
        <v>99.531000000000006</v>
      </c>
      <c r="CM24" s="1">
        <v>99.916899999999998</v>
      </c>
      <c r="CN24" s="1">
        <v>100.154</v>
      </c>
      <c r="CO24" s="1">
        <v>99.506299999999996</v>
      </c>
      <c r="CP24" s="1">
        <v>100.73399999999999</v>
      </c>
      <c r="CQ24" s="1">
        <v>100.378</v>
      </c>
      <c r="CR24" s="1">
        <v>100.642</v>
      </c>
      <c r="CS24" s="1">
        <v>100.11799999999999</v>
      </c>
      <c r="CT24" s="1">
        <v>99.764499999999998</v>
      </c>
      <c r="CU24" s="1">
        <v>100.223</v>
      </c>
      <c r="CV24" s="1">
        <v>99.551199999999994</v>
      </c>
      <c r="CW24" s="1">
        <v>100.03</v>
      </c>
      <c r="CX24" s="1">
        <v>99.598500000000001</v>
      </c>
      <c r="CY24" s="1">
        <v>99.710099999999997</v>
      </c>
      <c r="CZ24" s="1">
        <v>101.267</v>
      </c>
      <c r="DA24" s="1">
        <v>100.059</v>
      </c>
      <c r="DB24" s="1">
        <v>100.253</v>
      </c>
      <c r="DC24" s="1">
        <v>101.592</v>
      </c>
      <c r="DD24" s="1">
        <v>101.3</v>
      </c>
      <c r="DE24" s="1">
        <v>100.926</v>
      </c>
      <c r="DF24" s="1">
        <v>100.07599999999999</v>
      </c>
      <c r="DG24" s="1">
        <v>99.407200000000003</v>
      </c>
      <c r="DH24" s="1">
        <v>99.244900000000001</v>
      </c>
      <c r="DI24" s="1">
        <v>100.708</v>
      </c>
      <c r="DJ24" s="1">
        <v>100.389</v>
      </c>
      <c r="DK24" s="1">
        <v>100.07899999999999</v>
      </c>
      <c r="DL24" s="1">
        <v>100.694</v>
      </c>
      <c r="DM24" s="1">
        <v>100.114</v>
      </c>
      <c r="DN24" s="1">
        <v>100.767</v>
      </c>
      <c r="DO24" s="1">
        <v>100.75</v>
      </c>
      <c r="DP24" s="1">
        <v>101.134</v>
      </c>
      <c r="DQ24" s="1">
        <v>100.904</v>
      </c>
      <c r="DR24" s="1">
        <v>100.73099999999999</v>
      </c>
      <c r="DS24" s="1">
        <v>100.223</v>
      </c>
      <c r="DT24" s="1">
        <v>99.97</v>
      </c>
      <c r="DU24" s="1">
        <v>99.464399999999998</v>
      </c>
      <c r="DV24" s="1">
        <v>99.691500000000005</v>
      </c>
      <c r="DW24" s="1">
        <v>101.02</v>
      </c>
    </row>
    <row r="25" spans="1:127" s="5" customFormat="1" x14ac:dyDescent="0.25">
      <c r="A25" s="3" t="s">
        <v>318</v>
      </c>
      <c r="B25" s="3">
        <v>101.8</v>
      </c>
      <c r="C25" s="3">
        <v>100.98</v>
      </c>
      <c r="D25" s="3">
        <v>101.32</v>
      </c>
      <c r="E25" s="3">
        <v>101.86</v>
      </c>
      <c r="F25" s="3">
        <v>100.88</v>
      </c>
      <c r="G25" s="3">
        <v>101.29</v>
      </c>
      <c r="H25" s="3">
        <v>100.91</v>
      </c>
      <c r="I25" s="3">
        <v>100.7</v>
      </c>
      <c r="J25" s="3">
        <v>102.75</v>
      </c>
      <c r="K25" s="3">
        <v>102.27</v>
      </c>
      <c r="L25" s="3">
        <v>100</v>
      </c>
      <c r="M25" s="3">
        <v>101.34</v>
      </c>
      <c r="N25" s="3">
        <v>100.61</v>
      </c>
      <c r="O25" s="3">
        <v>100.84</v>
      </c>
      <c r="P25" s="3">
        <v>102</v>
      </c>
      <c r="Q25" s="3">
        <v>100.93</v>
      </c>
      <c r="R25" s="3">
        <v>101.1</v>
      </c>
      <c r="S25" s="3">
        <v>100.71</v>
      </c>
      <c r="T25" s="3">
        <v>101.08</v>
      </c>
      <c r="U25" s="3">
        <v>99.73</v>
      </c>
      <c r="V25" s="3">
        <v>100.67</v>
      </c>
      <c r="W25" s="3">
        <v>99.74</v>
      </c>
      <c r="X25" s="3">
        <v>99.4</v>
      </c>
      <c r="Y25" s="3">
        <v>99.69</v>
      </c>
      <c r="Z25" s="3">
        <v>100.47</v>
      </c>
      <c r="AA25" s="3">
        <v>101.77</v>
      </c>
      <c r="AB25" s="3">
        <v>100.11</v>
      </c>
      <c r="AC25" s="3">
        <v>100.38</v>
      </c>
      <c r="AD25" s="3">
        <v>99.43</v>
      </c>
      <c r="AE25" s="3">
        <v>100.77</v>
      </c>
      <c r="AF25" s="3">
        <v>99.33</v>
      </c>
      <c r="AG25" s="3">
        <v>99.69</v>
      </c>
      <c r="AH25" s="3">
        <v>99.26</v>
      </c>
      <c r="AI25" s="3">
        <v>99.62</v>
      </c>
      <c r="AJ25" s="3">
        <v>100.39</v>
      </c>
      <c r="AK25" s="3">
        <v>99.97</v>
      </c>
      <c r="AL25" s="3">
        <v>99.2</v>
      </c>
      <c r="AM25" s="3">
        <v>98.86</v>
      </c>
      <c r="AN25" s="3">
        <v>98.84</v>
      </c>
      <c r="AO25" s="3">
        <v>100.78</v>
      </c>
      <c r="AP25" s="13">
        <v>99.7</v>
      </c>
      <c r="AQ25" s="3">
        <v>98.63</v>
      </c>
      <c r="AR25" s="3">
        <v>98.09</v>
      </c>
      <c r="AS25" s="3">
        <v>100.82</v>
      </c>
      <c r="AT25" s="3">
        <v>100.74</v>
      </c>
      <c r="AU25" s="3">
        <v>97.88</v>
      </c>
      <c r="AV25" s="3">
        <v>98.49</v>
      </c>
      <c r="AW25" s="3">
        <v>98.57</v>
      </c>
      <c r="AX25" s="3">
        <v>100.98</v>
      </c>
      <c r="AY25" s="3">
        <v>101.84</v>
      </c>
      <c r="AZ25" s="3">
        <v>101.54</v>
      </c>
      <c r="BA25" s="3">
        <v>98.03</v>
      </c>
      <c r="BB25" s="3">
        <v>99.26</v>
      </c>
      <c r="BC25" s="3">
        <v>99.67</v>
      </c>
      <c r="BD25" s="3">
        <v>100.27</v>
      </c>
      <c r="BE25" s="13">
        <v>100.78</v>
      </c>
      <c r="BF25" s="3">
        <v>100.17</v>
      </c>
      <c r="BG25" s="3">
        <v>101.57</v>
      </c>
      <c r="BH25" s="3">
        <v>99.85</v>
      </c>
      <c r="BI25" s="3">
        <v>99.98</v>
      </c>
      <c r="BJ25" s="3">
        <v>101.07</v>
      </c>
      <c r="BK25" s="3">
        <v>99.93</v>
      </c>
      <c r="BL25" s="3">
        <v>102.19</v>
      </c>
      <c r="BM25" s="3">
        <v>101.97</v>
      </c>
      <c r="BN25" s="3">
        <v>99.55</v>
      </c>
      <c r="BO25" s="3">
        <v>99.65</v>
      </c>
      <c r="BP25" s="3">
        <v>102.02</v>
      </c>
      <c r="BQ25" s="3">
        <v>100.03</v>
      </c>
      <c r="BR25" s="3">
        <v>100.81</v>
      </c>
      <c r="BS25" s="3">
        <v>101.18</v>
      </c>
      <c r="BT25" s="3">
        <v>100.45</v>
      </c>
      <c r="BU25" s="3">
        <v>99.56</v>
      </c>
      <c r="BV25" s="3">
        <v>101.24</v>
      </c>
      <c r="BW25" s="3">
        <v>100.42</v>
      </c>
      <c r="BX25" s="3">
        <v>97.64</v>
      </c>
      <c r="BY25" s="3">
        <v>99.61</v>
      </c>
      <c r="BZ25" s="3">
        <v>99.23</v>
      </c>
      <c r="CA25" s="3">
        <v>97.93</v>
      </c>
      <c r="CB25" s="3">
        <v>100.21</v>
      </c>
      <c r="CC25" s="3">
        <v>99.63</v>
      </c>
      <c r="CD25" s="3">
        <v>98.77</v>
      </c>
      <c r="CE25" s="3">
        <v>98.4</v>
      </c>
      <c r="CF25" s="3">
        <v>99.85</v>
      </c>
      <c r="CG25" s="3">
        <v>97.29</v>
      </c>
      <c r="CH25" s="3">
        <v>97.62</v>
      </c>
      <c r="CI25" s="3">
        <v>98.11</v>
      </c>
      <c r="CJ25" s="3">
        <v>98.84</v>
      </c>
      <c r="CK25" s="3">
        <v>98.55</v>
      </c>
      <c r="CL25" s="3">
        <v>98.02</v>
      </c>
      <c r="CM25" s="3">
        <v>98.5</v>
      </c>
      <c r="CN25" s="3">
        <v>98.2</v>
      </c>
      <c r="CO25" s="3">
        <v>97.91</v>
      </c>
      <c r="CP25" s="3">
        <v>100.04</v>
      </c>
      <c r="CQ25" s="3">
        <v>98.93</v>
      </c>
      <c r="CR25" s="3">
        <v>98.98</v>
      </c>
      <c r="CS25" s="3">
        <v>98.67</v>
      </c>
      <c r="CT25" s="3">
        <v>98.3</v>
      </c>
      <c r="CU25" s="3">
        <v>98.67</v>
      </c>
      <c r="CV25" s="3">
        <v>98.23</v>
      </c>
      <c r="CW25" s="3">
        <v>98.34</v>
      </c>
      <c r="CX25" s="3">
        <v>97.93</v>
      </c>
      <c r="CY25" s="3">
        <v>98.16</v>
      </c>
      <c r="CZ25" s="3">
        <v>99.31</v>
      </c>
      <c r="DA25" s="3">
        <v>98.68</v>
      </c>
      <c r="DB25" s="3">
        <v>98.9</v>
      </c>
      <c r="DC25" s="3">
        <v>100.62</v>
      </c>
      <c r="DD25" s="3">
        <v>99.93</v>
      </c>
      <c r="DE25" s="3">
        <v>99.73</v>
      </c>
      <c r="DF25" s="3">
        <v>98.82</v>
      </c>
      <c r="DG25" s="3">
        <v>98.03</v>
      </c>
      <c r="DH25" s="3">
        <v>97.89</v>
      </c>
      <c r="DI25" s="3">
        <v>99.71</v>
      </c>
      <c r="DJ25" s="3">
        <v>98.68</v>
      </c>
      <c r="DK25" s="3">
        <v>98.75</v>
      </c>
      <c r="DL25" s="3">
        <v>99.26</v>
      </c>
      <c r="DM25" s="3">
        <v>98.9</v>
      </c>
      <c r="DN25" s="3">
        <v>99.16</v>
      </c>
      <c r="DO25" s="3">
        <v>99.29</v>
      </c>
      <c r="DP25" s="3">
        <v>99.38</v>
      </c>
      <c r="DQ25" s="3">
        <v>99.36</v>
      </c>
      <c r="DR25" s="3">
        <v>99.15</v>
      </c>
      <c r="DS25" s="3">
        <v>98.49</v>
      </c>
      <c r="DT25" s="3">
        <v>98.47</v>
      </c>
      <c r="DU25" s="3">
        <v>97.95</v>
      </c>
      <c r="DV25" s="3">
        <v>98.27</v>
      </c>
      <c r="DW25" s="3">
        <v>99.62</v>
      </c>
    </row>
    <row r="26" spans="1:127" x14ac:dyDescent="0.25">
      <c r="A26" t="s">
        <v>20</v>
      </c>
      <c r="B26">
        <v>12</v>
      </c>
      <c r="C26">
        <v>12</v>
      </c>
      <c r="D26">
        <v>12</v>
      </c>
      <c r="E26">
        <v>12</v>
      </c>
      <c r="F26">
        <v>12</v>
      </c>
      <c r="G26">
        <v>12</v>
      </c>
      <c r="H26">
        <v>12</v>
      </c>
      <c r="I26">
        <v>12</v>
      </c>
      <c r="J26">
        <v>12</v>
      </c>
      <c r="K26">
        <v>12</v>
      </c>
      <c r="L26">
        <v>12</v>
      </c>
      <c r="M26">
        <v>12</v>
      </c>
      <c r="N26">
        <v>12</v>
      </c>
      <c r="O26">
        <v>12</v>
      </c>
      <c r="P26">
        <v>12</v>
      </c>
      <c r="Q26">
        <v>12</v>
      </c>
      <c r="R26">
        <v>12</v>
      </c>
      <c r="S26">
        <v>12</v>
      </c>
      <c r="T26">
        <v>12</v>
      </c>
      <c r="U26">
        <v>12</v>
      </c>
      <c r="V26">
        <v>12</v>
      </c>
      <c r="W26">
        <v>12</v>
      </c>
      <c r="X26">
        <v>12</v>
      </c>
      <c r="Y26">
        <v>12</v>
      </c>
      <c r="Z26">
        <v>12</v>
      </c>
      <c r="AA26">
        <v>12</v>
      </c>
      <c r="AB26">
        <v>12</v>
      </c>
      <c r="AC26">
        <v>12</v>
      </c>
      <c r="AD26">
        <v>12</v>
      </c>
      <c r="AE26">
        <v>12</v>
      </c>
      <c r="AF26">
        <v>12</v>
      </c>
      <c r="AG26">
        <v>12</v>
      </c>
      <c r="AH26">
        <v>12</v>
      </c>
      <c r="AI26">
        <v>12</v>
      </c>
      <c r="AJ26">
        <v>12</v>
      </c>
      <c r="AK26">
        <v>12</v>
      </c>
      <c r="AL26">
        <v>12</v>
      </c>
      <c r="AM26">
        <v>12</v>
      </c>
      <c r="AN26">
        <v>12</v>
      </c>
      <c r="AO26">
        <v>12</v>
      </c>
      <c r="AP26" s="12">
        <v>12</v>
      </c>
      <c r="AQ26">
        <v>12</v>
      </c>
      <c r="AR26">
        <v>12</v>
      </c>
      <c r="AS26">
        <v>12</v>
      </c>
      <c r="AT26">
        <v>12</v>
      </c>
      <c r="AU26">
        <v>12</v>
      </c>
      <c r="AV26">
        <v>12</v>
      </c>
      <c r="AW26">
        <v>12</v>
      </c>
      <c r="AX26">
        <v>12</v>
      </c>
      <c r="AY26">
        <v>12</v>
      </c>
      <c r="AZ26">
        <v>12</v>
      </c>
      <c r="BA26">
        <v>12</v>
      </c>
      <c r="BB26">
        <v>12</v>
      </c>
      <c r="BC26">
        <v>12</v>
      </c>
      <c r="BD26">
        <v>12</v>
      </c>
      <c r="BE26" s="12">
        <v>12</v>
      </c>
      <c r="BF26">
        <v>12</v>
      </c>
      <c r="BG26">
        <v>12</v>
      </c>
      <c r="BH26">
        <v>12</v>
      </c>
      <c r="BI26">
        <v>12</v>
      </c>
      <c r="BJ26">
        <v>12</v>
      </c>
      <c r="BK26">
        <v>12</v>
      </c>
      <c r="BL26">
        <v>12</v>
      </c>
      <c r="BM26">
        <v>12</v>
      </c>
      <c r="BN26">
        <v>12</v>
      </c>
      <c r="BO26">
        <v>12</v>
      </c>
      <c r="BP26">
        <v>12</v>
      </c>
      <c r="BQ26">
        <v>12</v>
      </c>
      <c r="BR26">
        <v>12</v>
      </c>
      <c r="BS26">
        <v>12</v>
      </c>
      <c r="BT26">
        <v>12</v>
      </c>
      <c r="BU26">
        <v>12</v>
      </c>
      <c r="BV26">
        <v>12</v>
      </c>
      <c r="BW26">
        <v>12</v>
      </c>
      <c r="BX26">
        <v>12</v>
      </c>
      <c r="BY26" s="1">
        <v>12</v>
      </c>
      <c r="BZ26" s="1">
        <v>12</v>
      </c>
      <c r="CA26" s="1">
        <v>12</v>
      </c>
      <c r="CB26" s="1">
        <v>12</v>
      </c>
      <c r="CC26" s="1">
        <v>12</v>
      </c>
      <c r="CD26" s="1">
        <v>12</v>
      </c>
      <c r="CE26" s="1">
        <v>12</v>
      </c>
      <c r="CF26" s="1">
        <v>12</v>
      </c>
      <c r="CG26" s="1">
        <v>12</v>
      </c>
      <c r="CH26" s="1">
        <v>12</v>
      </c>
      <c r="CI26" s="1">
        <v>12</v>
      </c>
      <c r="CJ26" s="1">
        <v>12</v>
      </c>
      <c r="CK26" s="1">
        <v>12</v>
      </c>
      <c r="CL26" s="1">
        <v>12</v>
      </c>
      <c r="CM26" s="1">
        <v>12</v>
      </c>
      <c r="CN26" s="1">
        <v>12</v>
      </c>
      <c r="CO26" s="1">
        <v>12</v>
      </c>
      <c r="CP26" s="1">
        <v>12</v>
      </c>
      <c r="CQ26" s="1">
        <v>12</v>
      </c>
      <c r="CR26" s="1">
        <v>12</v>
      </c>
      <c r="CS26" s="1">
        <v>12</v>
      </c>
      <c r="CT26" s="1">
        <v>12</v>
      </c>
      <c r="CU26" s="1">
        <v>12</v>
      </c>
      <c r="CV26" s="1">
        <v>12</v>
      </c>
      <c r="CW26" s="1">
        <v>12</v>
      </c>
      <c r="CX26" s="1">
        <v>12</v>
      </c>
      <c r="CY26" s="1">
        <v>12</v>
      </c>
      <c r="CZ26" s="1">
        <v>12</v>
      </c>
      <c r="DA26" s="1">
        <v>12</v>
      </c>
      <c r="DB26" s="1">
        <v>12</v>
      </c>
      <c r="DC26" s="1">
        <v>12</v>
      </c>
      <c r="DD26" s="1">
        <v>12</v>
      </c>
      <c r="DE26" s="1">
        <v>12</v>
      </c>
      <c r="DF26" s="1">
        <v>12</v>
      </c>
      <c r="DG26" s="1">
        <v>12</v>
      </c>
      <c r="DH26" s="1">
        <v>12</v>
      </c>
      <c r="DI26" s="1">
        <v>12</v>
      </c>
      <c r="DJ26" s="1">
        <v>12</v>
      </c>
      <c r="DK26" s="1">
        <v>12</v>
      </c>
      <c r="DL26" s="1">
        <v>12</v>
      </c>
      <c r="DM26" s="1">
        <v>12</v>
      </c>
      <c r="DN26" s="1">
        <v>12</v>
      </c>
      <c r="DO26" s="1">
        <v>12</v>
      </c>
      <c r="DP26" s="1">
        <v>12</v>
      </c>
      <c r="DQ26" s="1">
        <v>12</v>
      </c>
      <c r="DR26" s="1">
        <v>12</v>
      </c>
      <c r="DS26" s="1">
        <v>12</v>
      </c>
      <c r="DT26" s="1">
        <v>12</v>
      </c>
      <c r="DU26" s="1">
        <v>12</v>
      </c>
      <c r="DV26" s="1">
        <v>12</v>
      </c>
      <c r="DW26" s="1">
        <v>12</v>
      </c>
    </row>
    <row r="27" spans="1:127" x14ac:dyDescent="0.25">
      <c r="A27" t="s">
        <v>21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  <c r="M27" t="s">
        <v>18</v>
      </c>
      <c r="N27" t="s">
        <v>18</v>
      </c>
      <c r="O27" t="s">
        <v>18</v>
      </c>
      <c r="P27" t="s">
        <v>18</v>
      </c>
      <c r="Q27" t="s">
        <v>18</v>
      </c>
      <c r="R27" t="s">
        <v>18</v>
      </c>
      <c r="S27" t="s">
        <v>18</v>
      </c>
      <c r="T27" t="s">
        <v>18</v>
      </c>
      <c r="U27" t="s">
        <v>18</v>
      </c>
      <c r="V27" t="s">
        <v>18</v>
      </c>
      <c r="W27" t="s">
        <v>18</v>
      </c>
      <c r="X27" t="s">
        <v>18</v>
      </c>
      <c r="Y27" t="s">
        <v>18</v>
      </c>
      <c r="Z27" t="s">
        <v>18</v>
      </c>
      <c r="AA27" t="s">
        <v>18</v>
      </c>
      <c r="AB27" t="s">
        <v>18</v>
      </c>
      <c r="AC27" t="s">
        <v>18</v>
      </c>
      <c r="AD27" t="s">
        <v>18</v>
      </c>
      <c r="AE27" t="s">
        <v>18</v>
      </c>
      <c r="AF27" t="s">
        <v>18</v>
      </c>
      <c r="AG27" t="s">
        <v>18</v>
      </c>
      <c r="AH27" t="s">
        <v>18</v>
      </c>
      <c r="AI27" t="s">
        <v>18</v>
      </c>
      <c r="AJ27" t="s">
        <v>18</v>
      </c>
      <c r="AK27" t="s">
        <v>18</v>
      </c>
      <c r="AL27" t="s">
        <v>18</v>
      </c>
      <c r="AM27" t="s">
        <v>18</v>
      </c>
      <c r="AN27" t="s">
        <v>18</v>
      </c>
      <c r="AO27" t="s">
        <v>18</v>
      </c>
      <c r="AP27" s="12" t="s">
        <v>18</v>
      </c>
      <c r="AQ27" t="s">
        <v>18</v>
      </c>
      <c r="AR27" t="s">
        <v>18</v>
      </c>
      <c r="AS27" t="s">
        <v>18</v>
      </c>
      <c r="AT27" t="s">
        <v>18</v>
      </c>
      <c r="AU27" t="s">
        <v>18</v>
      </c>
      <c r="AV27" t="s">
        <v>18</v>
      </c>
      <c r="AW27" t="s">
        <v>18</v>
      </c>
      <c r="AX27" t="s">
        <v>18</v>
      </c>
      <c r="AY27" t="s">
        <v>18</v>
      </c>
      <c r="AZ27" t="s">
        <v>18</v>
      </c>
      <c r="BA27" t="s">
        <v>18</v>
      </c>
      <c r="BB27" t="s">
        <v>18</v>
      </c>
      <c r="BC27" t="s">
        <v>18</v>
      </c>
      <c r="BD27" t="s">
        <v>18</v>
      </c>
      <c r="BE27" s="12" t="s">
        <v>18</v>
      </c>
      <c r="BF27" t="s">
        <v>18</v>
      </c>
      <c r="BG27" t="s">
        <v>18</v>
      </c>
      <c r="BH27" t="s">
        <v>18</v>
      </c>
      <c r="BI27" t="s">
        <v>18</v>
      </c>
      <c r="BJ27" t="s">
        <v>18</v>
      </c>
      <c r="BK27" t="s">
        <v>18</v>
      </c>
      <c r="BL27" t="s">
        <v>18</v>
      </c>
      <c r="BM27" t="s">
        <v>18</v>
      </c>
      <c r="BN27" t="s">
        <v>18</v>
      </c>
      <c r="BO27" t="s">
        <v>18</v>
      </c>
      <c r="BP27" t="s">
        <v>18</v>
      </c>
      <c r="BQ27" t="s">
        <v>18</v>
      </c>
      <c r="BR27" t="s">
        <v>18</v>
      </c>
      <c r="BS27" t="s">
        <v>18</v>
      </c>
      <c r="BT27" t="s">
        <v>18</v>
      </c>
      <c r="BU27" t="s">
        <v>18</v>
      </c>
      <c r="BV27" t="s">
        <v>18</v>
      </c>
      <c r="BW27" t="s">
        <v>18</v>
      </c>
      <c r="BX27" t="s">
        <v>18</v>
      </c>
      <c r="BY27" s="1" t="s">
        <v>18</v>
      </c>
      <c r="BZ27" s="1" t="s">
        <v>18</v>
      </c>
      <c r="CA27" s="1" t="s">
        <v>18</v>
      </c>
      <c r="CB27" s="1" t="s">
        <v>18</v>
      </c>
      <c r="CC27" s="1" t="s">
        <v>18</v>
      </c>
      <c r="CD27" s="1" t="s">
        <v>18</v>
      </c>
      <c r="CE27" s="1" t="s">
        <v>18</v>
      </c>
      <c r="CF27" s="1" t="s">
        <v>18</v>
      </c>
      <c r="CG27" s="1" t="s">
        <v>18</v>
      </c>
      <c r="CH27" s="1" t="s">
        <v>18</v>
      </c>
      <c r="CI27" s="1" t="s">
        <v>18</v>
      </c>
      <c r="CJ27" s="1" t="s">
        <v>18</v>
      </c>
      <c r="CK27" s="1" t="s">
        <v>18</v>
      </c>
      <c r="CL27" s="1" t="s">
        <v>18</v>
      </c>
      <c r="CM27" s="1" t="s">
        <v>18</v>
      </c>
      <c r="CN27" s="1" t="s">
        <v>18</v>
      </c>
      <c r="CO27" s="1" t="s">
        <v>18</v>
      </c>
      <c r="CP27" s="1" t="s">
        <v>18</v>
      </c>
      <c r="CQ27" s="1" t="s">
        <v>18</v>
      </c>
      <c r="CR27" s="1" t="s">
        <v>18</v>
      </c>
      <c r="CS27" s="1" t="s">
        <v>18</v>
      </c>
      <c r="CT27" s="1" t="s">
        <v>18</v>
      </c>
      <c r="CU27" s="1" t="s">
        <v>18</v>
      </c>
      <c r="CV27" s="1" t="s">
        <v>18</v>
      </c>
      <c r="CW27" s="1" t="s">
        <v>18</v>
      </c>
      <c r="CX27" s="1" t="s">
        <v>18</v>
      </c>
      <c r="CY27" s="1" t="s">
        <v>18</v>
      </c>
      <c r="CZ27" s="1" t="s">
        <v>18</v>
      </c>
      <c r="DA27" s="1" t="s">
        <v>18</v>
      </c>
      <c r="DB27" s="1" t="s">
        <v>18</v>
      </c>
      <c r="DC27" s="1" t="s">
        <v>18</v>
      </c>
      <c r="DD27" s="1" t="s">
        <v>18</v>
      </c>
      <c r="DE27" s="1" t="s">
        <v>18</v>
      </c>
      <c r="DF27" s="1" t="s">
        <v>18</v>
      </c>
      <c r="DG27" s="1" t="s">
        <v>18</v>
      </c>
      <c r="DH27" s="1" t="s">
        <v>18</v>
      </c>
      <c r="DI27" s="1" t="s">
        <v>18</v>
      </c>
      <c r="DJ27" s="1" t="s">
        <v>18</v>
      </c>
      <c r="DK27" s="1" t="s">
        <v>18</v>
      </c>
      <c r="DL27" s="1" t="s">
        <v>18</v>
      </c>
      <c r="DM27" s="1" t="s">
        <v>18</v>
      </c>
      <c r="DN27" s="1" t="s">
        <v>18</v>
      </c>
      <c r="DO27" s="1" t="s">
        <v>18</v>
      </c>
      <c r="DP27" s="1" t="s">
        <v>18</v>
      </c>
      <c r="DQ27" s="1" t="s">
        <v>18</v>
      </c>
      <c r="DR27" s="1" t="s">
        <v>18</v>
      </c>
      <c r="DS27" s="1" t="s">
        <v>18</v>
      </c>
      <c r="DT27" s="1" t="s">
        <v>18</v>
      </c>
      <c r="DU27" s="1" t="s">
        <v>18</v>
      </c>
      <c r="DV27" s="1" t="s">
        <v>18</v>
      </c>
      <c r="DW27" s="1" t="s">
        <v>18</v>
      </c>
    </row>
    <row r="28" spans="1:1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3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3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27" x14ac:dyDescent="0.25">
      <c r="A29" t="s">
        <v>306</v>
      </c>
      <c r="B29" s="1">
        <v>9.9520575246337213</v>
      </c>
      <c r="C29" s="4">
        <v>9.7924268831767591</v>
      </c>
      <c r="D29" s="4">
        <v>9.8558410576932349</v>
      </c>
      <c r="E29" s="1">
        <v>9.9354499053166947</v>
      </c>
      <c r="F29" s="1">
        <v>9.8074006718366515</v>
      </c>
      <c r="G29" s="1">
        <v>9.8951248101966467</v>
      </c>
      <c r="H29" s="1">
        <v>9.7863763234904475</v>
      </c>
      <c r="I29" s="1">
        <v>9.8429858626327036</v>
      </c>
      <c r="J29" s="1">
        <v>10.025831262767413</v>
      </c>
      <c r="K29" s="1">
        <v>9.9816819266586894</v>
      </c>
      <c r="L29" s="1">
        <v>9.7853349808738113</v>
      </c>
      <c r="M29" s="1">
        <v>9.8090704108598761</v>
      </c>
      <c r="N29" s="1">
        <v>9.7731979531350976</v>
      </c>
      <c r="O29" s="1">
        <v>9.7770401483068206</v>
      </c>
      <c r="P29" s="1">
        <v>10.004699189322936</v>
      </c>
      <c r="Q29" s="1">
        <v>9.8235055740284078</v>
      </c>
      <c r="R29" s="1">
        <v>9.8678344519675854</v>
      </c>
      <c r="S29" s="1">
        <v>9.9035453220449554</v>
      </c>
      <c r="T29" s="1">
        <v>9.9726689267698809</v>
      </c>
      <c r="U29" s="1">
        <v>9.7255295971494675</v>
      </c>
      <c r="V29" s="1">
        <v>9.8235953449436337</v>
      </c>
      <c r="W29" s="1">
        <v>9.8767217725750758</v>
      </c>
      <c r="X29" s="1">
        <v>9.759319369640977</v>
      </c>
      <c r="Y29" s="1">
        <v>9.7392106846300894</v>
      </c>
      <c r="Z29" s="1">
        <v>9.9585569388961694</v>
      </c>
      <c r="AA29" s="1">
        <v>10.09060995519534</v>
      </c>
      <c r="AB29" s="1">
        <v>9.880097158987617</v>
      </c>
      <c r="AC29" s="1">
        <v>9.9028989714553202</v>
      </c>
      <c r="AD29" s="1">
        <v>9.7460512283704013</v>
      </c>
      <c r="AE29" s="1">
        <v>10.016189866472015</v>
      </c>
      <c r="AF29" s="1">
        <v>9.7758192638597325</v>
      </c>
      <c r="AG29" s="1">
        <v>9.8083522435380601</v>
      </c>
      <c r="AH29" s="1">
        <v>9.7446508020928579</v>
      </c>
      <c r="AI29" s="1">
        <v>9.796143399067164</v>
      </c>
      <c r="AJ29" s="1">
        <v>9.9669594965614312</v>
      </c>
      <c r="AK29" s="1">
        <v>9.9509802736509947</v>
      </c>
      <c r="AL29" s="1">
        <v>9.6818291156168801</v>
      </c>
      <c r="AM29" s="1">
        <v>9.6343403014617035</v>
      </c>
      <c r="AN29" s="1">
        <v>9.6849172351006949</v>
      </c>
      <c r="AO29" s="1">
        <v>9.9437626920667288</v>
      </c>
      <c r="AP29" s="13">
        <v>9.8670444679135869</v>
      </c>
      <c r="AQ29" s="1">
        <v>9.6025973058373744</v>
      </c>
      <c r="AR29" s="1">
        <v>9.7005732827163129</v>
      </c>
      <c r="AS29" s="1">
        <v>9.97290233114947</v>
      </c>
      <c r="AT29" s="1">
        <v>9.957102650069487</v>
      </c>
      <c r="AU29" s="1">
        <v>9.5841583598497131</v>
      </c>
      <c r="AV29" s="1">
        <v>9.588126234302754</v>
      </c>
      <c r="AW29" s="1">
        <v>9.719514945829248</v>
      </c>
      <c r="AX29" s="1">
        <v>9.9845366417629133</v>
      </c>
      <c r="AY29" s="1">
        <v>10.056227694663335</v>
      </c>
      <c r="AZ29" s="1">
        <v>10.063104146769737</v>
      </c>
      <c r="BA29" s="1">
        <v>9.5840326805683951</v>
      </c>
      <c r="BB29" s="1">
        <v>9.7558721664962533</v>
      </c>
      <c r="BC29" s="1">
        <v>9.8466126076078826</v>
      </c>
      <c r="BD29" s="1">
        <v>9.8926471329363768</v>
      </c>
      <c r="BE29" s="13">
        <v>9.8612991293390468</v>
      </c>
      <c r="BF29" s="1">
        <v>9.6922245876001867</v>
      </c>
      <c r="BG29" s="1">
        <v>9.7818518693629972</v>
      </c>
      <c r="BH29" s="1">
        <v>9.6592427533457226</v>
      </c>
      <c r="BI29" s="1">
        <v>9.64347898063183</v>
      </c>
      <c r="BJ29" s="1">
        <v>9.7398390810366795</v>
      </c>
      <c r="BK29" s="1">
        <v>9.714398003661298</v>
      </c>
      <c r="BL29" s="1">
        <v>10.027213734861911</v>
      </c>
      <c r="BM29" s="1">
        <v>10.043139095223212</v>
      </c>
      <c r="BN29" s="1">
        <v>9.6448255443602378</v>
      </c>
      <c r="BO29" s="1">
        <v>9.6823497869251973</v>
      </c>
      <c r="BP29" s="1">
        <v>9.9013369575303667</v>
      </c>
      <c r="BQ29" s="1">
        <v>9.759319369640977</v>
      </c>
      <c r="BR29" s="1">
        <v>9.8853936429860205</v>
      </c>
      <c r="BS29" s="1">
        <v>9.9114990251340842</v>
      </c>
      <c r="BT29" s="1">
        <v>9.8287661496607193</v>
      </c>
      <c r="BU29" s="1">
        <v>9.7271634278066035</v>
      </c>
      <c r="BV29" s="1">
        <v>9.9761879466467853</v>
      </c>
      <c r="BW29" s="1">
        <v>10.046729931832299</v>
      </c>
      <c r="BX29" s="1">
        <v>9.4605617637649395</v>
      </c>
      <c r="BY29" s="1">
        <v>9.5510867546800231</v>
      </c>
      <c r="BZ29" s="1">
        <v>9.537010675172402</v>
      </c>
      <c r="CA29" s="1">
        <v>9.4552293714004456</v>
      </c>
      <c r="CB29" s="1">
        <v>9.9228640230018446</v>
      </c>
      <c r="CC29" s="1">
        <v>9.5936381684977032</v>
      </c>
      <c r="CD29" s="1">
        <v>9.4278492422561566</v>
      </c>
      <c r="CE29" s="1">
        <v>9.5351075317695848</v>
      </c>
      <c r="CF29" s="1">
        <v>9.7298924636295094</v>
      </c>
      <c r="CG29" s="1">
        <v>9.3346311238842592</v>
      </c>
      <c r="CH29" s="1">
        <v>9.3432491317460666</v>
      </c>
      <c r="CI29" s="1">
        <v>9.3613110398897756</v>
      </c>
      <c r="CJ29" s="1">
        <v>9.6457232535125108</v>
      </c>
      <c r="CK29" s="1">
        <v>9.4858412534929109</v>
      </c>
      <c r="CL29" s="1">
        <v>9.4906170661829972</v>
      </c>
      <c r="CM29" s="1">
        <v>9.5348023106578115</v>
      </c>
      <c r="CN29" s="1">
        <v>9.4739196759507429</v>
      </c>
      <c r="CO29" s="1">
        <v>9.4553011881326263</v>
      </c>
      <c r="CP29" s="1">
        <v>9.9042275810006828</v>
      </c>
      <c r="CQ29" s="1">
        <v>9.5828297503043522</v>
      </c>
      <c r="CR29" s="1">
        <v>9.5595970374435595</v>
      </c>
      <c r="CS29" s="1">
        <v>9.5494888323889793</v>
      </c>
      <c r="CT29" s="1">
        <v>9.6246091342510773</v>
      </c>
      <c r="CU29" s="1">
        <v>9.5056626715750721</v>
      </c>
      <c r="CV29" s="1">
        <v>9.4460368296811819</v>
      </c>
      <c r="CW29" s="1">
        <v>9.5747862762999958</v>
      </c>
      <c r="CX29" s="1">
        <v>9.4979962354146714</v>
      </c>
      <c r="CY29" s="1">
        <v>9.5822911248129898</v>
      </c>
      <c r="CZ29" s="1">
        <v>9.6852763187616038</v>
      </c>
      <c r="DA29" s="1">
        <v>9.5641035373879628</v>
      </c>
      <c r="DB29" s="1">
        <v>9.6257222935998943</v>
      </c>
      <c r="DC29" s="1">
        <v>9.8903489975065604</v>
      </c>
      <c r="DD29" s="1">
        <v>9.7747420128770059</v>
      </c>
      <c r="DE29" s="1">
        <v>9.7493188896846696</v>
      </c>
      <c r="DF29" s="1">
        <v>9.6251836681085319</v>
      </c>
      <c r="DG29" s="1">
        <v>9.4318530250752879</v>
      </c>
      <c r="DH29" s="1">
        <v>9.4930947434432671</v>
      </c>
      <c r="DI29" s="1">
        <v>9.8502752609491502</v>
      </c>
      <c r="DJ29" s="1">
        <v>9.5923813756845231</v>
      </c>
      <c r="DK29" s="1">
        <v>9.7318315153984152</v>
      </c>
      <c r="DL29" s="1">
        <v>9.6957076991110007</v>
      </c>
      <c r="DM29" s="1">
        <v>9.6075706145409612</v>
      </c>
      <c r="DN29" s="1">
        <v>9.6482009307727807</v>
      </c>
      <c r="DO29" s="1">
        <v>9.804833223661154</v>
      </c>
      <c r="DP29" s="1">
        <v>9.6862278904630106</v>
      </c>
      <c r="DQ29" s="1">
        <v>9.7457998698077652</v>
      </c>
      <c r="DR29" s="1">
        <v>9.6026691225695568</v>
      </c>
      <c r="DS29" s="1">
        <v>9.6368897954541559</v>
      </c>
      <c r="DT29" s="1">
        <v>9.5023770560777567</v>
      </c>
      <c r="DU29" s="1">
        <v>9.5537080654046562</v>
      </c>
      <c r="DV29" s="1">
        <v>9.5941947481721126</v>
      </c>
      <c r="DW29" s="1">
        <v>9.789805572452126</v>
      </c>
    </row>
    <row r="30" spans="1:127" x14ac:dyDescent="0.25">
      <c r="A30" t="s">
        <v>307</v>
      </c>
      <c r="B30" s="1">
        <v>2.763127406013393E-2</v>
      </c>
      <c r="C30" s="4">
        <v>4.5262785237941472E-2</v>
      </c>
      <c r="D30" s="4">
        <v>3.9649548083862909E-2</v>
      </c>
      <c r="E30" s="1">
        <v>3.2267223014528876E-2</v>
      </c>
      <c r="F30" s="1">
        <v>3.2476808483480717E-2</v>
      </c>
      <c r="G30" s="1">
        <v>2.3053332766825786E-2</v>
      </c>
      <c r="H30" s="1">
        <v>3.7465855997992015E-2</v>
      </c>
      <c r="I30" s="1">
        <v>3.3615682512958898E-2</v>
      </c>
      <c r="J30" s="1">
        <v>3.6611579019306555E-2</v>
      </c>
      <c r="K30" s="1">
        <v>3.0060988588001131E-2</v>
      </c>
      <c r="L30" s="1">
        <v>2.6761256309093259E-2</v>
      </c>
      <c r="M30" s="1">
        <v>2.8040534141369498E-2</v>
      </c>
      <c r="N30" s="1">
        <v>3.3996861833634859E-2</v>
      </c>
      <c r="O30" s="1">
        <v>3.6340682270378552E-2</v>
      </c>
      <c r="P30" s="1">
        <v>2.4885286606240658E-2</v>
      </c>
      <c r="Q30" s="1">
        <v>3.4436631806966336E-2</v>
      </c>
      <c r="R30" s="1">
        <v>3.6098254943055963E-2</v>
      </c>
      <c r="S30" s="1">
        <v>2.4001665718596715E-2</v>
      </c>
      <c r="T30" s="1">
        <v>2.2757367380443178E-2</v>
      </c>
      <c r="U30" s="1">
        <v>2.9298046955080505E-2</v>
      </c>
      <c r="V30" s="1">
        <v>3.0824610377751926E-2</v>
      </c>
      <c r="W30" s="1">
        <v>2.4364966631165517E-2</v>
      </c>
      <c r="X30" s="1">
        <v>3.1855242305972656E-2</v>
      </c>
      <c r="Y30" s="1">
        <v>2.8982162690100247E-2</v>
      </c>
      <c r="Z30" s="1">
        <v>2.4361760177537602E-2</v>
      </c>
      <c r="AA30" s="1">
        <v>3.3095751198929574E-2</v>
      </c>
      <c r="AB30" s="1">
        <v>2.9606449494928959E-2</v>
      </c>
      <c r="AC30" s="1">
        <v>2.9768326820507889E-2</v>
      </c>
      <c r="AD30" s="1">
        <v>4.1527072430898745E-2</v>
      </c>
      <c r="AE30" s="1">
        <v>2.2719472928476921E-2</v>
      </c>
      <c r="AF30" s="1">
        <v>4.8336996945019396E-2</v>
      </c>
      <c r="AG30" s="1">
        <v>5.0326552838509307E-2</v>
      </c>
      <c r="AH30" s="1">
        <v>6.7490213282425771E-2</v>
      </c>
      <c r="AI30" s="1">
        <v>6.2303823121905577E-2</v>
      </c>
      <c r="AJ30" s="1">
        <v>3.0238023694366567E-2</v>
      </c>
      <c r="AK30" s="1">
        <v>2.4777530331290456E-2</v>
      </c>
      <c r="AL30" s="1">
        <v>3.3832944037565441E-2</v>
      </c>
      <c r="AM30" s="1">
        <v>3.4343353155972478E-2</v>
      </c>
      <c r="AN30" s="1">
        <v>2.7159731046307665E-2</v>
      </c>
      <c r="AO30" s="1">
        <v>3.5470178693030624E-2</v>
      </c>
      <c r="AP30" s="13">
        <v>2.9513268009196549E-2</v>
      </c>
      <c r="AQ30" s="1">
        <v>3.4690135974094448E-2</v>
      </c>
      <c r="AR30" s="1">
        <v>2.7331130567508886E-2</v>
      </c>
      <c r="AS30" s="1">
        <v>2.2398633235162613E-2</v>
      </c>
      <c r="AT30" s="1">
        <v>2.4398197150582078E-2</v>
      </c>
      <c r="AU30" s="1">
        <v>4.8079800497956113E-2</v>
      </c>
      <c r="AV30" s="1">
        <v>3.8047292922520418E-2</v>
      </c>
      <c r="AW30" s="1">
        <v>3.7735489598521146E-2</v>
      </c>
      <c r="AX30" s="1">
        <v>2.6502893878892549E-2</v>
      </c>
      <c r="AY30" s="1">
        <v>2.2484624491547582E-2</v>
      </c>
      <c r="AZ30" s="1">
        <v>2.5289882754926534E-2</v>
      </c>
      <c r="BA30" s="1">
        <v>3.3824199164034757E-2</v>
      </c>
      <c r="BB30" s="1">
        <v>1.9386218634368124E-2</v>
      </c>
      <c r="BC30" s="1">
        <v>2.8896074268453829E-2</v>
      </c>
      <c r="BD30" s="1">
        <v>3.2730604146393179E-2</v>
      </c>
      <c r="BE30" s="13">
        <v>1.843516505527654E-2</v>
      </c>
      <c r="BF30" s="1">
        <v>1.6214161509008097E-2</v>
      </c>
      <c r="BG30" s="1">
        <v>2.0135751461208388E-2</v>
      </c>
      <c r="BH30" s="1">
        <v>2.044308518318087E-2</v>
      </c>
      <c r="BI30" s="1">
        <v>2.3572389593502049E-2</v>
      </c>
      <c r="BJ30" s="1">
        <v>1.770555110703392E-2</v>
      </c>
      <c r="BK30" s="1">
        <v>3.5494372843132158E-2</v>
      </c>
      <c r="BL30" s="1">
        <v>1.3664933709555006E-2</v>
      </c>
      <c r="BM30" s="1">
        <v>2.1463903419994951E-2</v>
      </c>
      <c r="BN30" s="1">
        <v>3.705824772620113E-2</v>
      </c>
      <c r="BO30" s="1">
        <v>4.1873466587974903E-2</v>
      </c>
      <c r="BP30" s="1">
        <v>2.7248637260536192E-2</v>
      </c>
      <c r="BQ30" s="1">
        <v>3.0475981419662374E-2</v>
      </c>
      <c r="BR30" s="1">
        <v>2.2277370988870591E-2</v>
      </c>
      <c r="BS30" s="1">
        <v>1.450473306428412E-2</v>
      </c>
      <c r="BT30" s="1">
        <v>1.8137547859449245E-2</v>
      </c>
      <c r="BU30" s="1">
        <v>2.5425136798867633E-2</v>
      </c>
      <c r="BV30" s="1">
        <v>3.1551795194458242E-2</v>
      </c>
      <c r="BW30" s="1">
        <v>2.3286529394310439E-2</v>
      </c>
      <c r="BX30" s="1">
        <v>5.5733896803571215E-2</v>
      </c>
      <c r="BY30" s="1">
        <v>5.4259219630515117E-2</v>
      </c>
      <c r="BZ30" s="1">
        <v>5.602889053733931E-2</v>
      </c>
      <c r="CA30" s="1">
        <v>6.2466672100099027E-2</v>
      </c>
      <c r="CB30" s="1">
        <v>1.8620556374126837E-2</v>
      </c>
      <c r="CC30" s="1">
        <v>6.2120958099853026E-2</v>
      </c>
      <c r="CD30" s="1">
        <v>5.5063359334291385E-2</v>
      </c>
      <c r="CE30" s="1">
        <v>4.3253407631115355E-2</v>
      </c>
      <c r="CF30" s="1">
        <v>4.3192096351139173E-2</v>
      </c>
      <c r="CG30" s="1">
        <v>6.7513047118866978E-2</v>
      </c>
      <c r="CH30" s="1">
        <v>5.7236460406664011E-2</v>
      </c>
      <c r="CI30" s="1">
        <v>6.4287451934446932E-2</v>
      </c>
      <c r="CJ30" s="1">
        <v>5.4625824161973292E-2</v>
      </c>
      <c r="CK30" s="1">
        <v>5.53995511389151E-2</v>
      </c>
      <c r="CL30" s="1">
        <v>5.6077181672280915E-2</v>
      </c>
      <c r="CM30" s="1">
        <v>4.9507644014992358E-2</v>
      </c>
      <c r="CN30" s="1">
        <v>6.2048958641117147E-2</v>
      </c>
      <c r="CO30" s="1">
        <v>5.9917249970123029E-2</v>
      </c>
      <c r="CP30" s="1">
        <v>2.6427493636005845E-2</v>
      </c>
      <c r="CQ30" s="1">
        <v>5.9127782220826014E-2</v>
      </c>
      <c r="CR30" s="1">
        <v>5.5407518690354145E-2</v>
      </c>
      <c r="CS30" s="1">
        <v>5.9017305318555167E-2</v>
      </c>
      <c r="CT30" s="1">
        <v>4.7046059281368922E-2</v>
      </c>
      <c r="CU30" s="1">
        <v>5.9760230907616688E-2</v>
      </c>
      <c r="CV30" s="1">
        <v>5.2676106025678668E-2</v>
      </c>
      <c r="CW30" s="1">
        <v>4.5048341505917036E-2</v>
      </c>
      <c r="CX30" s="1">
        <v>3.851893310160813E-2</v>
      </c>
      <c r="CY30" s="1">
        <v>3.6469814902848181E-2</v>
      </c>
      <c r="CZ30" s="1">
        <v>3.201575931789126E-2</v>
      </c>
      <c r="DA30" s="1">
        <v>7.7228795941969339E-2</v>
      </c>
      <c r="DB30" s="1">
        <v>7.1243998828098565E-2</v>
      </c>
      <c r="DC30" s="1">
        <v>3.2531026699370899E-2</v>
      </c>
      <c r="DD30" s="1">
        <v>7.0868746588371168E-2</v>
      </c>
      <c r="DE30" s="1">
        <v>6.7787053156161445E-2</v>
      </c>
      <c r="DF30" s="1">
        <v>6.2280017632849856E-2</v>
      </c>
      <c r="DG30" s="1">
        <v>8.7138195131145416E-2</v>
      </c>
      <c r="DH30" s="1">
        <v>2.6831312462600107E-2</v>
      </c>
      <c r="DI30" s="1">
        <v>1.6757412485785893E-2</v>
      </c>
      <c r="DJ30" s="1">
        <v>6.1678661829723799E-2</v>
      </c>
      <c r="DK30" s="1">
        <v>8.1765830660206207E-2</v>
      </c>
      <c r="DL30" s="1">
        <v>8.2084532717768582E-2</v>
      </c>
      <c r="DM30" s="1">
        <v>6.2982716803670277E-2</v>
      </c>
      <c r="DN30" s="1">
        <v>8.2510602389235327E-2</v>
      </c>
      <c r="DO30" s="1">
        <v>4.6778271820807377E-2</v>
      </c>
      <c r="DP30" s="1">
        <v>5.9930755941464846E-2</v>
      </c>
      <c r="DQ30" s="1">
        <v>6.1360639928991594E-2</v>
      </c>
      <c r="DR30" s="1">
        <v>8.9610176547744211E-2</v>
      </c>
      <c r="DS30" s="1">
        <v>8.0817594873696733E-2</v>
      </c>
      <c r="DT30" s="1">
        <v>7.7759901261065648E-2</v>
      </c>
      <c r="DU30" s="1">
        <v>5.4702487553258877E-2</v>
      </c>
      <c r="DV30" s="1">
        <v>3.6762282339818521E-2</v>
      </c>
      <c r="DW30" s="1">
        <v>4.283443102373459E-2</v>
      </c>
    </row>
    <row r="31" spans="1:127" x14ac:dyDescent="0.25">
      <c r="A31" t="s">
        <v>308</v>
      </c>
      <c r="B31" s="1">
        <v>6.4756491802634986E-2</v>
      </c>
      <c r="C31" s="4">
        <v>0.11134879285303272</v>
      </c>
      <c r="D31" s="4">
        <v>0.10931394343021872</v>
      </c>
      <c r="E31" s="1">
        <v>7.8660592241613897E-2</v>
      </c>
      <c r="F31" s="1">
        <v>0.10375230325462716</v>
      </c>
      <c r="G31" s="1">
        <v>2.7907945213388751E-2</v>
      </c>
      <c r="H31" s="1">
        <v>9.0073683495742907E-2</v>
      </c>
      <c r="I31" s="1">
        <v>8.6535196338810585E-2</v>
      </c>
      <c r="J31" s="1">
        <v>5.4578345887180094E-2</v>
      </c>
      <c r="K31" s="1">
        <v>5.0305259569305323E-2</v>
      </c>
      <c r="L31" s="1">
        <v>9.5179488809413987E-2</v>
      </c>
      <c r="M31" s="1">
        <v>0.10872749872190332</v>
      </c>
      <c r="N31" s="1">
        <v>0.12648264022883918</v>
      </c>
      <c r="O31" s="1">
        <v>0.12947497029176699</v>
      </c>
      <c r="P31" s="1">
        <v>3.1096190045908904E-2</v>
      </c>
      <c r="Q31" s="1">
        <v>9.7799483340081733E-2</v>
      </c>
      <c r="R31" s="1">
        <v>7.81823392717301E-2</v>
      </c>
      <c r="S31" s="1">
        <v>4.0857489113292532E-2</v>
      </c>
      <c r="T31" s="1">
        <v>3.2936424299592197E-2</v>
      </c>
      <c r="U31" s="1">
        <v>9.6705869551611062E-2</v>
      </c>
      <c r="V31" s="1">
        <v>0.10140717422159644</v>
      </c>
      <c r="W31" s="1">
        <v>2.68952315536552E-2</v>
      </c>
      <c r="X31" s="1">
        <v>0.11299246253689285</v>
      </c>
      <c r="Y31" s="1">
        <v>0.11469623874210387</v>
      </c>
      <c r="Z31" s="1">
        <v>2.6964435278237563E-2</v>
      </c>
      <c r="AA31" s="1">
        <v>2.2983759064231966E-2</v>
      </c>
      <c r="AB31" s="1">
        <v>4.1805222749944047E-2</v>
      </c>
      <c r="AC31" s="1">
        <v>3.6344951410360461E-2</v>
      </c>
      <c r="AD31" s="1">
        <v>7.487290669616195E-2</v>
      </c>
      <c r="AE31" s="1">
        <v>2.6297740241415863E-2</v>
      </c>
      <c r="AF31" s="1">
        <v>5.895637494233235E-2</v>
      </c>
      <c r="AG31" s="1">
        <v>5.2273829368575643E-2</v>
      </c>
      <c r="AH31" s="1">
        <v>4.5516556768274596E-2</v>
      </c>
      <c r="AI31" s="1">
        <v>2.8900515065966869E-2</v>
      </c>
      <c r="AJ31" s="1">
        <v>4.7085174525474977E-2</v>
      </c>
      <c r="AK31" s="1">
        <v>4.0095923242771059E-2</v>
      </c>
      <c r="AL31" s="1">
        <v>9.5818892236541234E-2</v>
      </c>
      <c r="AM31" s="1">
        <v>0.1112623694223336</v>
      </c>
      <c r="AN31" s="1">
        <v>0.13738791260258207</v>
      </c>
      <c r="AO31" s="1">
        <v>3.6383939424209678E-2</v>
      </c>
      <c r="AP31" s="13">
        <v>5.7044987563374228E-2</v>
      </c>
      <c r="AQ31" s="1">
        <v>0.13874209628361173</v>
      </c>
      <c r="AR31" s="1">
        <v>0.12834626729083201</v>
      </c>
      <c r="AS31" s="1">
        <v>5.2455123632974528E-3</v>
      </c>
      <c r="AT31" s="1">
        <v>3.9452621014258882E-3</v>
      </c>
      <c r="AU31" s="1">
        <v>0.11760084577387092</v>
      </c>
      <c r="AV31" s="1">
        <v>0.17445544186961476</v>
      </c>
      <c r="AW31" s="1">
        <v>0.10488685445763953</v>
      </c>
      <c r="AX31" s="1">
        <v>1.8340286614789592E-2</v>
      </c>
      <c r="AY31" s="1">
        <v>0</v>
      </c>
      <c r="AZ31" s="1">
        <v>1.313571166603382E-2</v>
      </c>
      <c r="BA31" s="1">
        <v>8.7126514548857115E-2</v>
      </c>
      <c r="BB31" s="1">
        <v>6.3410105724375179E-2</v>
      </c>
      <c r="BC31" s="1">
        <v>8.2234493511125967E-2</v>
      </c>
      <c r="BD31" s="1">
        <v>1.7849362540404798E-2</v>
      </c>
      <c r="BE31" s="13">
        <v>5.2953520410013749E-2</v>
      </c>
      <c r="BF31" s="1">
        <v>0.11236670491461281</v>
      </c>
      <c r="BG31" s="1">
        <v>6.1722574524934681E-2</v>
      </c>
      <c r="BH31" s="1">
        <v>9.2017235986126641E-2</v>
      </c>
      <c r="BI31" s="1">
        <v>7.6451596356940044E-2</v>
      </c>
      <c r="BJ31" s="1">
        <v>0.10660297686723613</v>
      </c>
      <c r="BK31" s="1">
        <v>8.6282424049021478E-2</v>
      </c>
      <c r="BL31" s="1">
        <v>2.9013255406014203E-2</v>
      </c>
      <c r="BM31" s="1">
        <v>1.7593991049692392E-2</v>
      </c>
      <c r="BN31" s="1">
        <v>0.1042929370466697</v>
      </c>
      <c r="BO31" s="1">
        <v>0.13291793681476874</v>
      </c>
      <c r="BP31" s="1">
        <v>4.8743139814413153E-2</v>
      </c>
      <c r="BQ31" s="1">
        <v>5.7920918274520082E-2</v>
      </c>
      <c r="BR31" s="1">
        <v>6.9129322455940681E-2</v>
      </c>
      <c r="BS31" s="1">
        <v>5.0466085126433372E-2</v>
      </c>
      <c r="BT31" s="1">
        <v>6.6839426442529687E-2</v>
      </c>
      <c r="BU31" s="1">
        <v>5.8724396259929479E-2</v>
      </c>
      <c r="BV31" s="1">
        <v>1.033962127281376E-2</v>
      </c>
      <c r="BW31" s="1">
        <v>2.1527881647078924E-2</v>
      </c>
      <c r="BX31" s="1">
        <v>0.10228213023239606</v>
      </c>
      <c r="BY31" s="1">
        <v>0.12189667509982441</v>
      </c>
      <c r="BZ31" s="1">
        <v>0.1250511303203419</v>
      </c>
      <c r="CA31" s="1">
        <v>0.11508806828128855</v>
      </c>
      <c r="CB31" s="1">
        <v>1.7237900523202829E-2</v>
      </c>
      <c r="CC31" s="1">
        <v>0.10048965629567808</v>
      </c>
      <c r="CD31" s="1">
        <v>9.5354285071504688E-2</v>
      </c>
      <c r="CE31" s="1">
        <v>0.13405021371697323</v>
      </c>
      <c r="CF31" s="1">
        <v>7.9894887780057197E-2</v>
      </c>
      <c r="CG31" s="1">
        <v>5.7302633354894508E-2</v>
      </c>
      <c r="CH31" s="1">
        <v>0.11169123757467506</v>
      </c>
      <c r="CI31" s="1">
        <v>0.13074890364429034</v>
      </c>
      <c r="CJ31" s="1">
        <v>0.10572899555678272</v>
      </c>
      <c r="CK31" s="1">
        <v>0.13452749198651079</v>
      </c>
      <c r="CL31" s="1">
        <v>0.10170673212800461</v>
      </c>
      <c r="CM31" s="1">
        <v>9.7073981382370791E-2</v>
      </c>
      <c r="CN31" s="1">
        <v>0.12654697045169039</v>
      </c>
      <c r="CO31" s="1">
        <v>0.12181090146935611</v>
      </c>
      <c r="CP31" s="1">
        <v>6.275770629263152E-3</v>
      </c>
      <c r="CQ31" s="1">
        <v>0.1181551253707607</v>
      </c>
      <c r="CR31" s="1">
        <v>0.11507962087828788</v>
      </c>
      <c r="CS31" s="1">
        <v>0.13276036025879481</v>
      </c>
      <c r="CT31" s="1">
        <v>8.8905017780612466E-2</v>
      </c>
      <c r="CU31" s="1">
        <v>0.11126594332360312</v>
      </c>
      <c r="CV31" s="1">
        <v>0.11102161843681466</v>
      </c>
      <c r="CW31" s="1">
        <v>8.120748424631434E-2</v>
      </c>
      <c r="CX31" s="1">
        <v>0.1020342314443381</v>
      </c>
      <c r="CY31" s="1">
        <v>0.11160286474328349</v>
      </c>
      <c r="CZ31" s="1">
        <v>7.3635687056679971E-2</v>
      </c>
      <c r="DA31" s="1">
        <v>0.11121948260709946</v>
      </c>
      <c r="DB31" s="1">
        <v>0.11019279824240327</v>
      </c>
      <c r="DC31" s="1">
        <v>2.4578368830665158E-2</v>
      </c>
      <c r="DD31" s="1">
        <v>7.1223953499990153E-2</v>
      </c>
      <c r="DE31" s="1">
        <v>7.7255724142580265E-2</v>
      </c>
      <c r="DF31" s="1">
        <v>8.7695089750824934E-2</v>
      </c>
      <c r="DG31" s="1">
        <v>9.0317033682185147E-2</v>
      </c>
      <c r="DH31" s="1">
        <v>3.8696578445699382E-2</v>
      </c>
      <c r="DI31" s="1">
        <v>3.5777026008623453E-2</v>
      </c>
      <c r="DJ31" s="1">
        <v>8.3518498767227001E-2</v>
      </c>
      <c r="DK31" s="1">
        <v>0.10170218352638889</v>
      </c>
      <c r="DL31" s="1">
        <v>9.8744942675925387E-2</v>
      </c>
      <c r="DM31" s="1">
        <v>7.3095053264637416E-2</v>
      </c>
      <c r="DN31" s="1">
        <v>8.7176874066745694E-2</v>
      </c>
      <c r="DO31" s="1">
        <v>5.59721673822898E-2</v>
      </c>
      <c r="DP31" s="1">
        <v>0.10827946146275269</v>
      </c>
      <c r="DQ31" s="1">
        <v>8.5263537287095126E-2</v>
      </c>
      <c r="DR31" s="1">
        <v>8.5304474701636795E-2</v>
      </c>
      <c r="DS31" s="1">
        <v>9.3678450276218933E-2</v>
      </c>
      <c r="DT31" s="1">
        <v>0.11466342383044743</v>
      </c>
      <c r="DU31" s="1">
        <v>0.10421366141850963</v>
      </c>
      <c r="DV31" s="1">
        <v>8.3386264420255055E-2</v>
      </c>
      <c r="DW31" s="1">
        <v>4.4539582121236161E-2</v>
      </c>
    </row>
    <row r="32" spans="1:127" x14ac:dyDescent="0.25">
      <c r="A32" t="s">
        <v>309</v>
      </c>
      <c r="B32" s="1">
        <v>1.0959222525461332E-2</v>
      </c>
      <c r="C32" s="4">
        <v>2.6235166112849578E-2</v>
      </c>
      <c r="D32" s="4">
        <v>3.0790409877987951E-2</v>
      </c>
      <c r="E32" s="1">
        <v>1.6645240587305935E-2</v>
      </c>
      <c r="F32" s="1">
        <v>2.4305819278153718E-2</v>
      </c>
      <c r="G32" s="1">
        <v>8.148298724420614E-4</v>
      </c>
      <c r="H32" s="1">
        <v>2.6920612142423066E-2</v>
      </c>
      <c r="I32" s="1">
        <v>1.5768878237672233E-2</v>
      </c>
      <c r="J32" s="1">
        <v>2.000142925103789E-3</v>
      </c>
      <c r="K32" s="1">
        <v>1.7865276852420777E-3</v>
      </c>
      <c r="L32" s="1">
        <v>2.2383956952149165E-2</v>
      </c>
      <c r="M32" s="1">
        <v>2.3127990734183295E-2</v>
      </c>
      <c r="N32" s="1">
        <v>2.7752374182068416E-2</v>
      </c>
      <c r="O32" s="1">
        <v>2.6721965919943972E-2</v>
      </c>
      <c r="P32" s="1">
        <v>0</v>
      </c>
      <c r="Q32" s="1">
        <v>2.0914723356672965E-2</v>
      </c>
      <c r="R32" s="1">
        <v>1.3183348575417251E-2</v>
      </c>
      <c r="S32" s="1">
        <v>5.4811142993121181E-3</v>
      </c>
      <c r="T32" s="1">
        <v>0</v>
      </c>
      <c r="U32" s="1">
        <v>2.6070445573208936E-2</v>
      </c>
      <c r="V32" s="1">
        <v>1.9493096144348018E-2</v>
      </c>
      <c r="W32" s="1">
        <v>0</v>
      </c>
      <c r="X32" s="1">
        <v>8.5279841694246728E-3</v>
      </c>
      <c r="Y32" s="1">
        <v>1.8394345729091485E-2</v>
      </c>
      <c r="Z32" s="1">
        <v>0</v>
      </c>
      <c r="AA32" s="1">
        <v>0</v>
      </c>
      <c r="AB32" s="1">
        <v>0</v>
      </c>
      <c r="AC32" s="1">
        <v>0</v>
      </c>
      <c r="AD32" s="1">
        <v>2.4744337869345993E-2</v>
      </c>
      <c r="AE32" s="1">
        <v>0</v>
      </c>
      <c r="AF32" s="1">
        <v>2.1488637937059615E-2</v>
      </c>
      <c r="AG32" s="1">
        <v>2.0621600549074092E-2</v>
      </c>
      <c r="AH32" s="1">
        <v>1.0319297032354636E-2</v>
      </c>
      <c r="AI32" s="1">
        <v>9.3518322613554399E-3</v>
      </c>
      <c r="AJ32" s="1">
        <v>0</v>
      </c>
      <c r="AK32" s="1">
        <v>0</v>
      </c>
      <c r="AL32" s="1">
        <v>2.4287537445448721E-2</v>
      </c>
      <c r="AM32" s="1">
        <v>2.2150587517216953E-2</v>
      </c>
      <c r="AN32" s="1">
        <v>2.2459476871813083E-2</v>
      </c>
      <c r="AO32" s="1">
        <v>0</v>
      </c>
      <c r="AP32" s="13">
        <v>7.6692901681770058E-3</v>
      </c>
      <c r="AQ32" s="1">
        <v>3.0264715165071527E-2</v>
      </c>
      <c r="AR32" s="1">
        <v>1.7654851731017652E-2</v>
      </c>
      <c r="AS32" s="1">
        <v>0</v>
      </c>
      <c r="AT32" s="1">
        <v>0</v>
      </c>
      <c r="AU32" s="1">
        <v>1.1999078446097752E-2</v>
      </c>
      <c r="AV32" s="1">
        <v>2.3299152859173004E-2</v>
      </c>
      <c r="AW32" s="1">
        <v>2.1175883631254038E-2</v>
      </c>
      <c r="AX32" s="1">
        <v>0</v>
      </c>
      <c r="AY32" s="1">
        <v>0</v>
      </c>
      <c r="AZ32" s="1">
        <v>0</v>
      </c>
      <c r="BA32" s="1">
        <v>7.7924778194240812E-4</v>
      </c>
      <c r="BB32" s="1">
        <v>6.0885864719458539E-3</v>
      </c>
      <c r="BC32" s="1">
        <v>7.7521105512365429E-3</v>
      </c>
      <c r="BD32" s="1">
        <v>0</v>
      </c>
      <c r="BE32" s="13">
        <v>3.3699920609085465E-3</v>
      </c>
      <c r="BF32" s="1">
        <v>4.9129296624645491E-2</v>
      </c>
      <c r="BG32" s="1">
        <v>3.3221586885592715E-2</v>
      </c>
      <c r="BH32" s="1">
        <v>3.6529985120877718E-2</v>
      </c>
      <c r="BI32" s="1">
        <v>4.4512888472906846E-2</v>
      </c>
      <c r="BJ32" s="1">
        <v>3.4679225627440587E-2</v>
      </c>
      <c r="BK32" s="1">
        <v>2.707134523959143E-2</v>
      </c>
      <c r="BL32" s="1">
        <v>0</v>
      </c>
      <c r="BM32" s="1">
        <v>0</v>
      </c>
      <c r="BN32" s="1">
        <v>3.8908770567643337E-2</v>
      </c>
      <c r="BO32" s="1">
        <v>4.1576875219230286E-2</v>
      </c>
      <c r="BP32" s="1">
        <v>1.195754555770419E-2</v>
      </c>
      <c r="BQ32" s="1">
        <v>1.086904033057428E-2</v>
      </c>
      <c r="BR32" s="1">
        <v>4.5007050091828756E-3</v>
      </c>
      <c r="BS32" s="1">
        <v>1.2542993643287282E-2</v>
      </c>
      <c r="BT32" s="1">
        <v>1.1106274716715936E-2</v>
      </c>
      <c r="BU32" s="1">
        <v>1.4200996363707336E-2</v>
      </c>
      <c r="BV32" s="1">
        <v>0</v>
      </c>
      <c r="BW32" s="1">
        <v>0</v>
      </c>
      <c r="BX32" s="1">
        <v>3.4551007404778046E-2</v>
      </c>
      <c r="BY32" s="1">
        <v>4.3924250268865171E-2</v>
      </c>
      <c r="BZ32" s="1">
        <v>4.5956907862873812E-2</v>
      </c>
      <c r="CA32" s="1">
        <v>5.1532376050441912E-2</v>
      </c>
      <c r="CB32" s="1">
        <v>0</v>
      </c>
      <c r="CC32" s="1">
        <v>3.1497082464997446E-2</v>
      </c>
      <c r="CD32" s="1">
        <v>3.5155534852680768E-2</v>
      </c>
      <c r="CE32" s="1">
        <v>4.3089604852920717E-2</v>
      </c>
      <c r="CF32" s="1">
        <v>1.9313651981052355E-2</v>
      </c>
      <c r="CG32" s="1">
        <v>4.8996599966454536E-2</v>
      </c>
      <c r="CH32" s="1">
        <v>6.0909361168874687E-2</v>
      </c>
      <c r="CI32" s="1">
        <v>4.7151116438160445E-2</v>
      </c>
      <c r="CJ32" s="1">
        <v>3.9528328381360583E-2</v>
      </c>
      <c r="CK32" s="1">
        <v>4.2629491613701061E-2</v>
      </c>
      <c r="CL32" s="1">
        <v>3.5427615148139323E-2</v>
      </c>
      <c r="CM32" s="1">
        <v>2.8175923755878077E-2</v>
      </c>
      <c r="CN32" s="1">
        <v>5.9594357531184916E-2</v>
      </c>
      <c r="CO32" s="1">
        <v>3.8979689354915067E-2</v>
      </c>
      <c r="CP32" s="1">
        <v>0</v>
      </c>
      <c r="CQ32" s="1">
        <v>4.5607651240090141E-2</v>
      </c>
      <c r="CR32" s="1">
        <v>3.5477798165430223E-2</v>
      </c>
      <c r="CS32" s="1">
        <v>3.924275143088491E-2</v>
      </c>
      <c r="CT32" s="1">
        <v>3.0574033958690922E-2</v>
      </c>
      <c r="CU32" s="1">
        <v>3.6848383482417722E-2</v>
      </c>
      <c r="CV32" s="1">
        <v>3.1900571101577138E-2</v>
      </c>
      <c r="CW32" s="1">
        <v>3.8392339467943203E-2</v>
      </c>
      <c r="CX32" s="1">
        <v>3.3050240715307315E-2</v>
      </c>
      <c r="CY32" s="1">
        <v>2.1362996348536695E-2</v>
      </c>
      <c r="CZ32" s="1">
        <v>1.7753131918914967E-2</v>
      </c>
      <c r="DA32" s="1">
        <v>1.9299909932307659E-2</v>
      </c>
      <c r="DB32" s="1">
        <v>2.2293774757262113E-2</v>
      </c>
      <c r="DC32" s="1">
        <v>4.9173835586201961E-3</v>
      </c>
      <c r="DD32" s="1">
        <v>1.4974047954028251E-2</v>
      </c>
      <c r="DE32" s="1">
        <v>6.7720080032667822E-3</v>
      </c>
      <c r="DF32" s="1">
        <v>1.4964416250220589E-2</v>
      </c>
      <c r="DG32" s="1">
        <v>1.9529107673870942E-2</v>
      </c>
      <c r="DH32" s="1">
        <v>7.4268411653241953E-4</v>
      </c>
      <c r="DI32" s="1">
        <v>0</v>
      </c>
      <c r="DJ32" s="1">
        <v>1.4941901375714774E-2</v>
      </c>
      <c r="DK32" s="1">
        <v>6.3905434537377404E-3</v>
      </c>
      <c r="DL32" s="1">
        <v>1.022702899078312E-2</v>
      </c>
      <c r="DM32" s="1">
        <v>5.0943737846400232E-3</v>
      </c>
      <c r="DN32" s="1">
        <v>1.064493450885836E-2</v>
      </c>
      <c r="DO32" s="1">
        <v>1.1721599488632356E-2</v>
      </c>
      <c r="DP32" s="1">
        <v>1.6675117273639267E-2</v>
      </c>
      <c r="DQ32" s="1">
        <v>1.3880880246074248E-2</v>
      </c>
      <c r="DR32" s="1">
        <v>1.4036030430339116E-2</v>
      </c>
      <c r="DS32" s="1">
        <v>2.3319152447971087E-2</v>
      </c>
      <c r="DT32" s="1">
        <v>1.6952473534240873E-2</v>
      </c>
      <c r="DU32" s="1">
        <v>1.9382607618503404E-2</v>
      </c>
      <c r="DV32" s="1">
        <v>1.1935889561244922E-2</v>
      </c>
      <c r="DW32" s="1">
        <v>2.0831350837726362E-2</v>
      </c>
    </row>
    <row r="33" spans="1:127" x14ac:dyDescent="0.25">
      <c r="A33" t="s">
        <v>310</v>
      </c>
      <c r="B33" s="1">
        <v>7.0115634142145118E-3</v>
      </c>
      <c r="C33" s="4">
        <v>2.1033021470278458E-2</v>
      </c>
      <c r="D33" s="4">
        <v>1.186330274333218E-2</v>
      </c>
      <c r="E33" s="1">
        <v>7.8636880289299268E-3</v>
      </c>
      <c r="F33" s="1">
        <v>1.4882359177291986E-2</v>
      </c>
      <c r="G33" s="1">
        <v>5.4415576505965416E-3</v>
      </c>
      <c r="H33" s="1">
        <v>1.2112073438496435E-2</v>
      </c>
      <c r="I33" s="1">
        <v>0</v>
      </c>
      <c r="J33" s="1">
        <v>0</v>
      </c>
      <c r="K33" s="1">
        <v>0</v>
      </c>
      <c r="L33" s="1">
        <v>0</v>
      </c>
      <c r="M33" s="1">
        <v>1.7582062025683173E-2</v>
      </c>
      <c r="N33" s="1">
        <v>1.0207756944408041E-2</v>
      </c>
      <c r="O33" s="1">
        <v>1.4042410420203247E-2</v>
      </c>
      <c r="P33" s="1">
        <v>0</v>
      </c>
      <c r="Q33" s="1">
        <v>1.2809249448795254E-2</v>
      </c>
      <c r="R33" s="1">
        <v>6.2251389855760158E-4</v>
      </c>
      <c r="S33" s="1">
        <v>0</v>
      </c>
      <c r="T33" s="1">
        <v>8.5218642109930604E-4</v>
      </c>
      <c r="U33" s="1">
        <v>1.7372600190674072E-2</v>
      </c>
      <c r="V33" s="1">
        <v>1.5303446070746409E-2</v>
      </c>
      <c r="W33" s="1">
        <v>0</v>
      </c>
      <c r="X33" s="1">
        <v>9.0830661767300573E-4</v>
      </c>
      <c r="Y33" s="1">
        <v>9.8647315138088876E-3</v>
      </c>
      <c r="Z33" s="1">
        <v>0</v>
      </c>
      <c r="AA33" s="1">
        <v>0</v>
      </c>
      <c r="AB33" s="1">
        <v>0</v>
      </c>
      <c r="AC33" s="1">
        <v>0</v>
      </c>
      <c r="AD33" s="1">
        <v>7.1600841547063629E-3</v>
      </c>
      <c r="AE33" s="1">
        <v>0</v>
      </c>
      <c r="AF33" s="1">
        <v>4.4593924041729065E-3</v>
      </c>
      <c r="AG33" s="1">
        <v>0</v>
      </c>
      <c r="AH33" s="1">
        <v>1.0328959263219742E-2</v>
      </c>
      <c r="AI33" s="1">
        <v>8.9163125529901424E-3</v>
      </c>
      <c r="AJ33" s="1">
        <v>0</v>
      </c>
      <c r="AK33" s="1">
        <v>0</v>
      </c>
      <c r="AL33" s="1">
        <v>6.8856638102270376E-3</v>
      </c>
      <c r="AM33" s="1">
        <v>0</v>
      </c>
      <c r="AN33" s="1">
        <v>7.1749176868403791E-3</v>
      </c>
      <c r="AO33" s="1">
        <v>7.5424184454606635E-3</v>
      </c>
      <c r="AP33" s="13">
        <v>1.0957653800166519E-3</v>
      </c>
      <c r="AQ33" s="1">
        <v>4.0361422872822739E-3</v>
      </c>
      <c r="AR33" s="1">
        <v>3.6719172670082512E-3</v>
      </c>
      <c r="AS33" s="1">
        <v>0</v>
      </c>
      <c r="AT33" s="1">
        <v>0</v>
      </c>
      <c r="AU33" s="1">
        <v>1.444544984956128E-2</v>
      </c>
      <c r="AV33" s="1">
        <v>1.4533462140223117E-2</v>
      </c>
      <c r="AW33" s="1">
        <v>9.6455042701448876E-4</v>
      </c>
      <c r="AX33" s="1">
        <v>0</v>
      </c>
      <c r="AY33" s="1">
        <v>8.0583163318050132E-4</v>
      </c>
      <c r="AZ33" s="1">
        <v>0</v>
      </c>
      <c r="BA33" s="1">
        <v>1.3957117610432642E-3</v>
      </c>
      <c r="BB33" s="1">
        <v>6.7422111932143097E-3</v>
      </c>
      <c r="BC33" s="1">
        <v>1.5734669211159077E-3</v>
      </c>
      <c r="BD33" s="1">
        <v>4.4315177250377316E-4</v>
      </c>
      <c r="BE33" s="13">
        <v>1.1689070547141368E-2</v>
      </c>
      <c r="BF33" s="1">
        <v>1.5304496779272569E-2</v>
      </c>
      <c r="BG33" s="1">
        <v>1.73454053817617E-2</v>
      </c>
      <c r="BH33" s="1">
        <v>2.0285164225188407E-2</v>
      </c>
      <c r="BI33" s="1">
        <v>1.8608047998286054E-2</v>
      </c>
      <c r="BJ33" s="1">
        <v>1.238062217650604E-2</v>
      </c>
      <c r="BK33" s="1">
        <v>1.2942256786930282E-3</v>
      </c>
      <c r="BL33" s="1">
        <v>4.2937512953430445E-3</v>
      </c>
      <c r="BM33" s="1">
        <v>1.7639541962702491E-3</v>
      </c>
      <c r="BN33" s="1">
        <v>2.0588262731793493E-2</v>
      </c>
      <c r="BO33" s="1">
        <v>5.2854347248860066E-3</v>
      </c>
      <c r="BP33" s="1">
        <v>2.0826464535312263E-2</v>
      </c>
      <c r="BQ33" s="1">
        <v>6.1438017843744872E-3</v>
      </c>
      <c r="BR33" s="1">
        <v>6.1857065126530858E-3</v>
      </c>
      <c r="BS33" s="1">
        <v>1.0610487341846617E-2</v>
      </c>
      <c r="BT33" s="1">
        <v>1.297674474914187E-2</v>
      </c>
      <c r="BU33" s="1">
        <v>2.0238933050037388E-2</v>
      </c>
      <c r="BV33" s="1">
        <v>1.119715353774701E-2</v>
      </c>
      <c r="BW33" s="1">
        <v>0</v>
      </c>
      <c r="BX33" s="1">
        <v>6.0492380170201259E-3</v>
      </c>
      <c r="BY33" s="1">
        <v>2.8560606383605098E-2</v>
      </c>
      <c r="BZ33" s="1">
        <v>2.589434078889935E-2</v>
      </c>
      <c r="CA33" s="1">
        <v>2.6681939538831783E-2</v>
      </c>
      <c r="CB33" s="1">
        <v>0</v>
      </c>
      <c r="CC33" s="1">
        <v>1.6117559759368402E-2</v>
      </c>
      <c r="CD33" s="1">
        <v>2.6141010067011281E-3</v>
      </c>
      <c r="CE33" s="1">
        <v>1.7403936027307183E-2</v>
      </c>
      <c r="CF33" s="1">
        <v>1.5701973634080348E-2</v>
      </c>
      <c r="CG33" s="1">
        <v>1.4042843064890486E-2</v>
      </c>
      <c r="CH33" s="1">
        <v>2.1729208578435012E-2</v>
      </c>
      <c r="CI33" s="1">
        <v>2.5796872121502071E-2</v>
      </c>
      <c r="CJ33" s="1">
        <v>9.7293137267020855E-3</v>
      </c>
      <c r="CK33" s="1">
        <v>1.2897014513921523E-2</v>
      </c>
      <c r="CL33" s="1">
        <v>8.7533291186676267E-3</v>
      </c>
      <c r="CM33" s="1">
        <v>2.8901839429071392E-2</v>
      </c>
      <c r="CN33" s="1">
        <v>3.6576585342444269E-2</v>
      </c>
      <c r="CO33" s="1">
        <v>1.7707034533912275E-2</v>
      </c>
      <c r="CP33" s="1">
        <v>0</v>
      </c>
      <c r="CQ33" s="1">
        <v>1.5563527334162849E-2</v>
      </c>
      <c r="CR33" s="1">
        <v>1.1333683839763865E-2</v>
      </c>
      <c r="CS33" s="1">
        <v>1.475843737758905E-2</v>
      </c>
      <c r="CT33" s="1">
        <v>1.7497510892519271E-2</v>
      </c>
      <c r="CU33" s="1">
        <v>2.3161756944277755E-2</v>
      </c>
      <c r="CV33" s="1">
        <v>2.0827886082141773E-2</v>
      </c>
      <c r="CW33" s="1">
        <v>1.8975857788825792E-2</v>
      </c>
      <c r="CX33" s="1">
        <v>1.1608042377859297E-2</v>
      </c>
      <c r="CY33" s="1">
        <v>0</v>
      </c>
      <c r="CZ33" s="1">
        <v>5.7502187317518888E-3</v>
      </c>
      <c r="DA33" s="1">
        <v>4.5175522114150332E-3</v>
      </c>
      <c r="DB33" s="1">
        <v>2.1784278066482549E-2</v>
      </c>
      <c r="DC33" s="1">
        <v>3.87155188697857E-3</v>
      </c>
      <c r="DD33" s="1">
        <v>5.6056535998291095E-3</v>
      </c>
      <c r="DE33" s="1">
        <v>2.3124302275639358E-2</v>
      </c>
      <c r="DF33" s="1">
        <v>1.0476120263265977E-2</v>
      </c>
      <c r="DG33" s="1">
        <v>2.675295507392339E-2</v>
      </c>
      <c r="DH33" s="1">
        <v>5.43834371863417E-4</v>
      </c>
      <c r="DI33" s="1">
        <v>0</v>
      </c>
      <c r="DJ33" s="1">
        <v>0</v>
      </c>
      <c r="DK33" s="1">
        <v>3.5729034400136844E-3</v>
      </c>
      <c r="DL33" s="1">
        <v>8.2997938736700406E-3</v>
      </c>
      <c r="DM33" s="1">
        <v>0</v>
      </c>
      <c r="DN33" s="1">
        <v>1.1235473495759889E-2</v>
      </c>
      <c r="DO33" s="1">
        <v>0</v>
      </c>
      <c r="DP33" s="1">
        <v>9.5848104011631973E-3</v>
      </c>
      <c r="DQ33" s="1">
        <v>2.7209024380660542E-3</v>
      </c>
      <c r="DR33" s="1">
        <v>0</v>
      </c>
      <c r="DS33" s="1">
        <v>0</v>
      </c>
      <c r="DT33" s="1">
        <v>1.8773132849660888E-2</v>
      </c>
      <c r="DU33" s="1">
        <v>1.4323011403071743E-3</v>
      </c>
      <c r="DV33" s="1">
        <v>0</v>
      </c>
      <c r="DW33" s="1">
        <v>1.1800692876449848E-3</v>
      </c>
    </row>
    <row r="34" spans="1:127" x14ac:dyDescent="0.25">
      <c r="A34" t="s">
        <v>311</v>
      </c>
      <c r="B34" s="1">
        <v>4.8248061899129144E-3</v>
      </c>
      <c r="C34" s="4">
        <v>7.8118883536155434E-3</v>
      </c>
      <c r="D34" s="4">
        <v>7.5676249114539811E-3</v>
      </c>
      <c r="E34" s="1">
        <v>4.4502499877837089E-3</v>
      </c>
      <c r="F34" s="1">
        <v>5.9467716229676167E-3</v>
      </c>
      <c r="G34" s="1">
        <v>2.8938334237257868E-3</v>
      </c>
      <c r="H34" s="1">
        <v>6.2871224273275388E-3</v>
      </c>
      <c r="I34" s="1">
        <v>5.4458967319808938E-3</v>
      </c>
      <c r="J34" s="1">
        <v>5.3255391497885607E-3</v>
      </c>
      <c r="K34" s="1">
        <v>4.3156992944837907E-3</v>
      </c>
      <c r="L34" s="1">
        <v>8.4739969867844486E-3</v>
      </c>
      <c r="M34" s="1">
        <v>6.9583146516052977E-3</v>
      </c>
      <c r="N34" s="1">
        <v>6.8836588871793941E-3</v>
      </c>
      <c r="O34" s="1">
        <v>8.5191310801065716E-3</v>
      </c>
      <c r="P34" s="1">
        <v>4.1063509056468916E-3</v>
      </c>
      <c r="Q34" s="1">
        <v>6.7659979960975032E-3</v>
      </c>
      <c r="R34" s="1">
        <v>4.8896687076745837E-3</v>
      </c>
      <c r="S34" s="1">
        <v>4.6065161410782348E-3</v>
      </c>
      <c r="T34" s="1">
        <v>2.850118641514421E-3</v>
      </c>
      <c r="U34" s="1">
        <v>8.9767169822151573E-3</v>
      </c>
      <c r="V34" s="1">
        <v>7.3022137337421167E-3</v>
      </c>
      <c r="W34" s="1">
        <v>3.6923378546385964E-3</v>
      </c>
      <c r="X34" s="1">
        <v>6.2218341162326414E-3</v>
      </c>
      <c r="Y34" s="1">
        <v>7.6973499469773212E-3</v>
      </c>
      <c r="Z34" s="1">
        <v>3.5738253768902509E-3</v>
      </c>
      <c r="AA34" s="1">
        <v>4.9032940943378664E-3</v>
      </c>
      <c r="AB34" s="1">
        <v>3.3837796191596688E-3</v>
      </c>
      <c r="AC34" s="1">
        <v>3.7684129301752598E-3</v>
      </c>
      <c r="AD34" s="1">
        <v>7.2336610070924739E-3</v>
      </c>
      <c r="AE34" s="1">
        <v>3.6913443368610651E-3</v>
      </c>
      <c r="AF34" s="1">
        <v>6.0252595273925695E-3</v>
      </c>
      <c r="AG34" s="1">
        <v>7.3797081203895373E-3</v>
      </c>
      <c r="AH34" s="1">
        <v>6.4577236228407272E-3</v>
      </c>
      <c r="AI34" s="1">
        <v>6.4810003250571685E-3</v>
      </c>
      <c r="AJ34" s="1">
        <v>6.0945219095975911E-3</v>
      </c>
      <c r="AK34" s="1">
        <v>2.2196606461154338E-3</v>
      </c>
      <c r="AL34" s="1">
        <v>6.5123671006049339E-3</v>
      </c>
      <c r="AM34" s="1">
        <v>9.8410774486671678E-3</v>
      </c>
      <c r="AN34" s="1">
        <v>8.7648138333788934E-3</v>
      </c>
      <c r="AO34" s="1">
        <v>4.6620112055088987E-3</v>
      </c>
      <c r="AP34" s="13">
        <v>3.0292357036921609E-3</v>
      </c>
      <c r="AQ34" s="1">
        <v>5.8347879763287602E-3</v>
      </c>
      <c r="AR34" s="1">
        <v>5.1576346453858155E-3</v>
      </c>
      <c r="AS34" s="1">
        <v>1.7661907462280491E-3</v>
      </c>
      <c r="AT34" s="1">
        <v>2.4632144327216159E-3</v>
      </c>
      <c r="AU34" s="1">
        <v>3.7948121168353702E-3</v>
      </c>
      <c r="AV34" s="1">
        <v>5.3977820853261761E-3</v>
      </c>
      <c r="AW34" s="1">
        <v>5.1562153342750551E-3</v>
      </c>
      <c r="AX34" s="1">
        <v>1.9650362328453345E-3</v>
      </c>
      <c r="AY34" s="1">
        <v>1.9688683728443829E-3</v>
      </c>
      <c r="AZ34" s="1">
        <v>2.050762623935156E-3</v>
      </c>
      <c r="BA34" s="1">
        <v>3.2939372258486465E-3</v>
      </c>
      <c r="BB34" s="1">
        <v>7.0407766271403755E-3</v>
      </c>
      <c r="BC34" s="1">
        <v>5.5402809208463435E-3</v>
      </c>
      <c r="BD34" s="1">
        <v>3.1548447369943006E-3</v>
      </c>
      <c r="BE34" s="13">
        <v>3.8971444479210682E-3</v>
      </c>
      <c r="BF34" s="1">
        <v>7.4665699603679667E-3</v>
      </c>
      <c r="BG34" s="1">
        <v>7.5846566447830849E-3</v>
      </c>
      <c r="BH34" s="1">
        <v>8.0639580068862775E-3</v>
      </c>
      <c r="BI34" s="1">
        <v>6.9157353182825385E-3</v>
      </c>
      <c r="BJ34" s="1">
        <v>7.6598801336532941E-3</v>
      </c>
      <c r="BK34" s="1">
        <v>3.1847922014313075E-3</v>
      </c>
      <c r="BL34" s="1">
        <v>2.4514341505023191E-3</v>
      </c>
      <c r="BM34" s="1">
        <v>2.248756523885986E-3</v>
      </c>
      <c r="BN34" s="1">
        <v>4.6092128321886762E-3</v>
      </c>
      <c r="BO34" s="1">
        <v>3.8038957079442257E-3</v>
      </c>
      <c r="BP34" s="1">
        <v>3.6552938346477958E-3</v>
      </c>
      <c r="BQ34" s="1">
        <v>3.7994958435008733E-3</v>
      </c>
      <c r="BR34" s="1">
        <v>6.1483138006953441E-3</v>
      </c>
      <c r="BS34" s="1">
        <v>7.4065331003828772E-3</v>
      </c>
      <c r="BT34" s="1">
        <v>6.2532008917804069E-3</v>
      </c>
      <c r="BU34" s="1">
        <v>5.1916981120440223E-3</v>
      </c>
      <c r="BV34" s="1">
        <v>2.1658687550176817E-3</v>
      </c>
      <c r="BW34" s="1">
        <v>3.852294216821095E-3</v>
      </c>
      <c r="BX34" s="1">
        <v>1.0865536208412753E-2</v>
      </c>
      <c r="BY34" s="1">
        <v>5.369112000888852E-3</v>
      </c>
      <c r="BZ34" s="1">
        <v>7.3409609270658266E-3</v>
      </c>
      <c r="CA34" s="1">
        <v>6.8302927894148694E-3</v>
      </c>
      <c r="CB34" s="1">
        <v>3.6455005879835614E-3</v>
      </c>
      <c r="CC34" s="1">
        <v>6.9996166049283749E-3</v>
      </c>
      <c r="CD34" s="1">
        <v>7.4434351892626004E-3</v>
      </c>
      <c r="CE34" s="1">
        <v>6.5901453494745079E-3</v>
      </c>
      <c r="CF34" s="1">
        <v>4.5442083833159303E-3</v>
      </c>
      <c r="CG34" s="1">
        <v>1.0230110624126111E-2</v>
      </c>
      <c r="CH34" s="1">
        <v>6.9473859560524572E-3</v>
      </c>
      <c r="CI34" s="1">
        <v>5.4210587875426182E-3</v>
      </c>
      <c r="CJ34" s="1">
        <v>5.6595030541500687E-3</v>
      </c>
      <c r="CK34" s="1">
        <v>6.7499597805459307E-3</v>
      </c>
      <c r="CL34" s="1">
        <v>6.0983540495966387E-3</v>
      </c>
      <c r="CM34" s="1">
        <v>5.857071160767671E-3</v>
      </c>
      <c r="CN34" s="1">
        <v>6.9039550360632425E-3</v>
      </c>
      <c r="CO34" s="1">
        <v>6.4053510428537337E-3</v>
      </c>
      <c r="CP34" s="1">
        <v>3.1407935569977897E-3</v>
      </c>
      <c r="CQ34" s="1">
        <v>6.6975872005589363E-3</v>
      </c>
      <c r="CR34" s="1">
        <v>6.4829873606122301E-3</v>
      </c>
      <c r="CS34" s="1">
        <v>6.2648392428886271E-3</v>
      </c>
      <c r="CT34" s="1">
        <v>6.5100962028277207E-3</v>
      </c>
      <c r="CU34" s="1">
        <v>6.5430242205973214E-3</v>
      </c>
      <c r="CV34" s="1">
        <v>6.1995509317937297E-3</v>
      </c>
      <c r="CW34" s="1">
        <v>6.1564038740266683E-3</v>
      </c>
      <c r="CX34" s="1">
        <v>5.4615091541992383E-3</v>
      </c>
      <c r="CY34" s="1">
        <v>5.5069271097435146E-3</v>
      </c>
      <c r="CZ34" s="1">
        <v>6.1376689673646534E-3</v>
      </c>
      <c r="DA34" s="1">
        <v>7.1158581848995072E-3</v>
      </c>
      <c r="DB34" s="1">
        <v>5.4551222542008251E-3</v>
      </c>
      <c r="DC34" s="1">
        <v>3.6909185435278378E-3</v>
      </c>
      <c r="DD34" s="1">
        <v>5.5960598474991572E-3</v>
      </c>
      <c r="DE34" s="1">
        <v>5.1874401787117448E-3</v>
      </c>
      <c r="DF34" s="1">
        <v>6.7177414183317088E-3</v>
      </c>
      <c r="DG34" s="1">
        <v>7.5358323425729883E-3</v>
      </c>
      <c r="DH34" s="1">
        <v>8.7218087067229052E-3</v>
      </c>
      <c r="DI34" s="1">
        <v>2.8944011481700908E-3</v>
      </c>
      <c r="DJ34" s="1">
        <v>5.6243041386032557E-3</v>
      </c>
      <c r="DK34" s="1">
        <v>6.5384824250428932E-3</v>
      </c>
      <c r="DL34" s="1">
        <v>7.1726306293298523E-3</v>
      </c>
      <c r="DM34" s="1">
        <v>6.1579651162485026E-3</v>
      </c>
      <c r="DN34" s="1">
        <v>6.4025124206322148E-3</v>
      </c>
      <c r="DO34" s="1">
        <v>4.7722916788148443E-3</v>
      </c>
      <c r="DP34" s="1">
        <v>6.0093632429520736E-3</v>
      </c>
      <c r="DQ34" s="1">
        <v>6.4130153228518297E-3</v>
      </c>
      <c r="DR34" s="1">
        <v>6.2048023829035376E-3</v>
      </c>
      <c r="DS34" s="1">
        <v>6.2354595028959233E-3</v>
      </c>
      <c r="DT34" s="1">
        <v>6.9143160071717816E-3</v>
      </c>
      <c r="DU34" s="1">
        <v>6.3160763739870144E-3</v>
      </c>
      <c r="DV34" s="1">
        <v>5.1471317431662006E-3</v>
      </c>
      <c r="DW34" s="1">
        <v>5.5661123830621504E-3</v>
      </c>
    </row>
    <row r="35" spans="1:127" x14ac:dyDescent="0.25">
      <c r="A35" t="s">
        <v>312</v>
      </c>
      <c r="B35" s="1">
        <v>9.3712545319835847E-3</v>
      </c>
      <c r="C35" s="4">
        <v>1.0422018936296561E-2</v>
      </c>
      <c r="D35" s="4">
        <v>7.2592152765286857E-3</v>
      </c>
      <c r="E35" s="1">
        <v>6.6591388322411217E-3</v>
      </c>
      <c r="F35" s="1">
        <v>1.7763916394546327E-2</v>
      </c>
      <c r="G35" s="1">
        <v>2.9826405871905527E-2</v>
      </c>
      <c r="H35" s="1">
        <v>4.7766477355305065E-2</v>
      </c>
      <c r="I35" s="1">
        <v>2.2777679810537965E-2</v>
      </c>
      <c r="J35" s="1">
        <v>1.0740835823441403E-2</v>
      </c>
      <c r="K35" s="1">
        <v>4.5864366757847073E-2</v>
      </c>
      <c r="L35" s="1">
        <v>1.606290567974893E-2</v>
      </c>
      <c r="M35" s="1">
        <v>9.6508324176336757E-3</v>
      </c>
      <c r="N35" s="1">
        <v>8.1789494437074072E-3</v>
      </c>
      <c r="O35" s="1">
        <v>1.1799588167344378E-2</v>
      </c>
      <c r="P35" s="1">
        <v>4.1695643266903091E-3</v>
      </c>
      <c r="Q35" s="1">
        <v>2.200509189896455E-2</v>
      </c>
      <c r="R35" s="1">
        <v>1.3339298558140146E-2</v>
      </c>
      <c r="S35" s="1">
        <v>3.1946433066950428E-2</v>
      </c>
      <c r="T35" s="1">
        <v>1.0927921776996728E-2</v>
      </c>
      <c r="U35" s="1">
        <v>9.3849881825067497E-3</v>
      </c>
      <c r="V35" s="1">
        <v>6.6154153734326862E-3</v>
      </c>
      <c r="W35" s="1">
        <v>2.210697316355985E-3</v>
      </c>
      <c r="X35" s="1">
        <v>5.9145787788782468E-3</v>
      </c>
      <c r="Y35" s="1">
        <v>7.0075251097980774E-3</v>
      </c>
      <c r="Z35" s="1">
        <v>6.6660056575027033E-3</v>
      </c>
      <c r="AA35" s="1">
        <v>1.4541833814663169E-2</v>
      </c>
      <c r="AB35" s="1">
        <v>2.4994122837827107E-2</v>
      </c>
      <c r="AC35" s="1">
        <v>5.9738576989935288E-3</v>
      </c>
      <c r="AD35" s="1">
        <v>9.1024673717445513E-3</v>
      </c>
      <c r="AE35" s="1">
        <v>1.7183179172424033E-2</v>
      </c>
      <c r="AF35" s="1">
        <v>1.5160128366787581E-2</v>
      </c>
      <c r="AG35" s="1">
        <v>1.1625254889274848E-2</v>
      </c>
      <c r="AH35" s="1">
        <v>7.605499464719852E-3</v>
      </c>
      <c r="AI35" s="1">
        <v>6.5417021063389775E-3</v>
      </c>
      <c r="AJ35" s="1">
        <v>4.958128117443724E-3</v>
      </c>
      <c r="AK35" s="1">
        <v>6.754994107321154E-3</v>
      </c>
      <c r="AL35" s="1">
        <v>3.6475454675190858E-3</v>
      </c>
      <c r="AM35" s="1">
        <v>6.6637634288458604E-3</v>
      </c>
      <c r="AN35" s="1">
        <v>1.3956471995936135E-2</v>
      </c>
      <c r="AO35" s="1">
        <v>4.1360710361287188E-3</v>
      </c>
      <c r="AP35" s="13">
        <v>2.4608319369559088E-2</v>
      </c>
      <c r="AQ35" s="1">
        <v>1.8160510588225404E-2</v>
      </c>
      <c r="AR35" s="1">
        <v>1.3050051061407417E-2</v>
      </c>
      <c r="AS35" s="1">
        <v>9.7274886098394926E-3</v>
      </c>
      <c r="AT35" s="1">
        <v>1.1555185243748508E-2</v>
      </c>
      <c r="AU35" s="1">
        <v>1.5807151473577793E-2</v>
      </c>
      <c r="AV35" s="1">
        <v>1.3218358349961686E-2</v>
      </c>
      <c r="AW35" s="1">
        <v>1.4756667347846924E-2</v>
      </c>
      <c r="AX35" s="1">
        <v>1.0129127817996466E-2</v>
      </c>
      <c r="AY35" s="1">
        <v>1.4579391144665287E-2</v>
      </c>
      <c r="AZ35" s="1">
        <v>1.2569513432387788E-2</v>
      </c>
      <c r="BA35" s="1">
        <v>5.2907066829699374E-2</v>
      </c>
      <c r="BB35" s="1">
        <v>1.0994487940246746E-2</v>
      </c>
      <c r="BC35" s="1">
        <v>1.287277485822578E-2</v>
      </c>
      <c r="BD35" s="1">
        <v>1.8134444680089602E-2</v>
      </c>
      <c r="BE35" s="13">
        <v>7.7829158071925416E-3</v>
      </c>
      <c r="BF35" s="1">
        <v>1.0297995663714941E-2</v>
      </c>
      <c r="BG35" s="1">
        <v>6.3037455901315317E-3</v>
      </c>
      <c r="BH35" s="1">
        <v>9.0957406857740241E-3</v>
      </c>
      <c r="BI35" s="1">
        <v>7.4559708411666452E-3</v>
      </c>
      <c r="BJ35" s="1">
        <v>7.9149270193641635E-3</v>
      </c>
      <c r="BK35" s="1">
        <v>5.1845932117848513E-3</v>
      </c>
      <c r="BL35" s="1">
        <v>1.6456837226898002E-2</v>
      </c>
      <c r="BM35" s="1">
        <v>1.7419313877847793E-2</v>
      </c>
      <c r="BN35" s="1">
        <v>1.4639370761235832E-2</v>
      </c>
      <c r="BO35" s="1">
        <v>1.9628469662002199E-2</v>
      </c>
      <c r="BP35" s="1">
        <v>2.2402947346263101E-2</v>
      </c>
      <c r="BQ35" s="1">
        <v>5.2528410465275044E-3</v>
      </c>
      <c r="BR35" s="1">
        <v>6.8117505201974867E-3</v>
      </c>
      <c r="BS35" s="1">
        <v>8.6488364866070342E-3</v>
      </c>
      <c r="BT35" s="1">
        <v>9.835115585367947E-3</v>
      </c>
      <c r="BU35" s="1">
        <v>8.0121836873547209E-3</v>
      </c>
      <c r="BV35" s="1">
        <v>3.68650419043173E-3</v>
      </c>
      <c r="BW35" s="1">
        <v>2.3316375245344455E-3</v>
      </c>
      <c r="BX35" s="1">
        <v>3.9349711534681269E-3</v>
      </c>
      <c r="BY35" s="1">
        <v>3.6516095069596133E-3</v>
      </c>
      <c r="BZ35" s="1">
        <v>4.6953669467199536E-3</v>
      </c>
      <c r="CA35" s="1">
        <v>2.4576087332616972E-2</v>
      </c>
      <c r="CB35" s="1">
        <v>8.9101962644202778E-3</v>
      </c>
      <c r="CC35" s="1">
        <v>9.3178614620925155E-3</v>
      </c>
      <c r="CD35" s="1">
        <v>5.0732385311143928E-2</v>
      </c>
      <c r="CE35" s="1">
        <v>6.2667488172936259E-3</v>
      </c>
      <c r="CF35" s="1">
        <v>6.6987982516090302E-3</v>
      </c>
      <c r="CG35" s="1">
        <v>1.1399350352097931E-2</v>
      </c>
      <c r="CH35" s="1">
        <v>4.9703202357653069E-3</v>
      </c>
      <c r="CI35" s="1">
        <v>6.1715942386688571E-3</v>
      </c>
      <c r="CJ35" s="1">
        <v>2.4811661480876519E-3</v>
      </c>
      <c r="CK35" s="1">
        <v>3.512002745212936E-2</v>
      </c>
      <c r="CL35" s="1">
        <v>1.3249329133284327E-2</v>
      </c>
      <c r="CM35" s="1">
        <v>7.4828775850487592E-3</v>
      </c>
      <c r="CN35" s="1">
        <v>1.1352403689595284E-2</v>
      </c>
      <c r="CO35" s="1">
        <v>5.9049091677956115E-3</v>
      </c>
      <c r="CP35" s="1">
        <v>4.6643961633973125E-3</v>
      </c>
      <c r="CQ35" s="1">
        <v>6.3719934248741865E-3</v>
      </c>
      <c r="CR35" s="1">
        <v>5.5349414394165438E-3</v>
      </c>
      <c r="CS35" s="1">
        <v>5.359767325600698E-3</v>
      </c>
      <c r="CT35" s="1">
        <v>2.3608565667189288E-2</v>
      </c>
      <c r="CU35" s="1">
        <v>7.6811746818882974E-3</v>
      </c>
      <c r="CV35" s="1">
        <v>6.8270257029222296E-3</v>
      </c>
      <c r="CW35" s="1">
        <v>2.321967913451811E-3</v>
      </c>
      <c r="CX35" s="1">
        <v>1.006340249049276E-2</v>
      </c>
      <c r="CY35" s="1">
        <v>1.3546564569607056E-2</v>
      </c>
      <c r="CZ35" s="1">
        <v>3.9946284496692512E-2</v>
      </c>
      <c r="DA35" s="1">
        <v>1.1207079244773658E-2</v>
      </c>
      <c r="DB35" s="1">
        <v>8.4180270742432745E-3</v>
      </c>
      <c r="DC35" s="1">
        <v>1.2093460260681844E-2</v>
      </c>
      <c r="DD35" s="1">
        <v>4.9442543276295089E-3</v>
      </c>
      <c r="DE35" s="1">
        <v>8.1932436513947812E-3</v>
      </c>
      <c r="DF35" s="1">
        <v>6.5634236964521439E-3</v>
      </c>
      <c r="DG35" s="1">
        <v>1.3184865059400095E-2</v>
      </c>
      <c r="DH35" s="1">
        <v>4.828036813559524E-2</v>
      </c>
      <c r="DI35" s="1">
        <v>1.0595931796492932E-3</v>
      </c>
      <c r="DJ35" s="1">
        <v>6.3684198729523425E-2</v>
      </c>
      <c r="DK35" s="1">
        <v>6.9221802815469975E-3</v>
      </c>
      <c r="DL35" s="1">
        <v>5.9976813784724846E-3</v>
      </c>
      <c r="DM35" s="1">
        <v>5.1141031483853535E-3</v>
      </c>
      <c r="DN35" s="1">
        <v>9.3512146133630514E-3</v>
      </c>
      <c r="DO35" s="1">
        <v>7.1092662351023199E-3</v>
      </c>
      <c r="DP35" s="1">
        <v>1.6832971084083392E-2</v>
      </c>
      <c r="DQ35" s="1">
        <v>4.0692245942965917E-3</v>
      </c>
      <c r="DR35" s="1">
        <v>1.1002616019127803E-2</v>
      </c>
      <c r="DS35" s="1">
        <v>5.2470953355943451E-3</v>
      </c>
      <c r="DT35" s="1">
        <v>4.0255011354881562E-3</v>
      </c>
      <c r="DU35" s="1">
        <v>3.9990148094792002E-3</v>
      </c>
      <c r="DV35" s="1">
        <v>4.686117753510478E-3</v>
      </c>
      <c r="DW35" s="1">
        <v>7.7341473339062093E-3</v>
      </c>
    </row>
    <row r="36" spans="1:127" s="5" customFormat="1" x14ac:dyDescent="0.25">
      <c r="A36" s="3" t="s">
        <v>400</v>
      </c>
      <c r="B36" s="3">
        <f t="shared" ref="B36:I36" si="0">SUM(B29:B35)</f>
        <v>10.076612137158062</v>
      </c>
      <c r="C36" s="7">
        <f t="shared" si="0"/>
        <v>10.014540556140773</v>
      </c>
      <c r="D36" s="7">
        <f t="shared" si="0"/>
        <v>10.06228510201662</v>
      </c>
      <c r="E36" s="3">
        <f t="shared" si="0"/>
        <v>10.081996038009096</v>
      </c>
      <c r="F36" s="3">
        <f t="shared" si="0"/>
        <v>10.006528650047718</v>
      </c>
      <c r="G36" s="3">
        <f t="shared" si="0"/>
        <v>9.9850627149955322</v>
      </c>
      <c r="H36" s="3">
        <f t="shared" si="0"/>
        <v>10.007002148347732</v>
      </c>
      <c r="I36" s="3">
        <f t="shared" si="0"/>
        <v>10.007129196264666</v>
      </c>
      <c r="J36" s="3">
        <f t="shared" ref="J36:V36" si="1">SUM(J29:J35)</f>
        <v>10.135087705572232</v>
      </c>
      <c r="K36" s="3">
        <f t="shared" si="1"/>
        <v>10.114014768553568</v>
      </c>
      <c r="L36" s="3">
        <f t="shared" si="1"/>
        <v>9.9541965856110028</v>
      </c>
      <c r="M36" s="3">
        <f t="shared" si="1"/>
        <v>10.003157643552255</v>
      </c>
      <c r="N36" s="3">
        <f t="shared" si="1"/>
        <v>9.9867001946549365</v>
      </c>
      <c r="O36" s="3">
        <f t="shared" si="1"/>
        <v>10.003938896456562</v>
      </c>
      <c r="P36" s="3">
        <f t="shared" si="1"/>
        <v>10.068956581207422</v>
      </c>
      <c r="Q36" s="3">
        <f t="shared" si="1"/>
        <v>10.018236751875987</v>
      </c>
      <c r="R36" s="3">
        <f t="shared" si="1"/>
        <v>10.014149875922161</v>
      </c>
      <c r="S36" s="3">
        <f t="shared" si="1"/>
        <v>10.010438540384188</v>
      </c>
      <c r="T36" s="3">
        <f t="shared" si="1"/>
        <v>10.042992945289527</v>
      </c>
      <c r="U36" s="3">
        <f t="shared" si="1"/>
        <v>9.9133382645847643</v>
      </c>
      <c r="V36" s="3">
        <f t="shared" si="1"/>
        <v>10.004541300865254</v>
      </c>
      <c r="W36" s="3">
        <f>SUM(W29:W35)</f>
        <v>9.9338850059308914</v>
      </c>
      <c r="X36" s="3">
        <f>SUM(X29:X35)</f>
        <v>9.925739778166049</v>
      </c>
      <c r="Y36" s="3">
        <f>SUM(Y29:Y35)</f>
        <v>9.9258530383619696</v>
      </c>
      <c r="Z36" s="3">
        <f>SUM(Z29:Z35)</f>
        <v>10.020122965386337</v>
      </c>
      <c r="AA36" s="3">
        <f t="shared" ref="AA36:AJ36" si="2">SUM(AA29:AA35)</f>
        <v>10.166134593367502</v>
      </c>
      <c r="AB36" s="3">
        <f t="shared" si="2"/>
        <v>9.9798867336894777</v>
      </c>
      <c r="AC36" s="3">
        <f t="shared" si="2"/>
        <v>9.9787545203153556</v>
      </c>
      <c r="AD36" s="3">
        <f t="shared" si="2"/>
        <v>9.9106917579003539</v>
      </c>
      <c r="AE36" s="3">
        <f t="shared" si="2"/>
        <v>10.086081603151193</v>
      </c>
      <c r="AF36" s="3">
        <f t="shared" si="2"/>
        <v>9.9302460539824953</v>
      </c>
      <c r="AG36" s="3">
        <f t="shared" si="2"/>
        <v>9.9505791893038822</v>
      </c>
      <c r="AH36" s="3">
        <f t="shared" si="2"/>
        <v>9.8923690515266944</v>
      </c>
      <c r="AI36" s="3">
        <f t="shared" si="2"/>
        <v>9.9186385845007781</v>
      </c>
      <c r="AJ36" s="3">
        <f t="shared" si="2"/>
        <v>10.055335344808313</v>
      </c>
      <c r="AK36" s="3">
        <f>SUM(AK29:AK35)</f>
        <v>10.024828381978493</v>
      </c>
      <c r="AL36" s="3">
        <f>SUM(AL29:AL35)</f>
        <v>9.8528140657147869</v>
      </c>
      <c r="AM36" s="3">
        <f>SUM(AM29:AM35)</f>
        <v>9.8186014524347396</v>
      </c>
      <c r="AN36" s="3">
        <f>SUM(AN29:AN35)</f>
        <v>9.901820559137553</v>
      </c>
      <c r="AO36" s="3">
        <f>SUM(AO29:AO35)</f>
        <v>10.031957310871068</v>
      </c>
      <c r="AP36" s="13">
        <f t="shared" ref="AP36:BD36" si="3">SUM(AP29:AP35)</f>
        <v>9.9900053341076038</v>
      </c>
      <c r="AQ36" s="3">
        <f t="shared" si="3"/>
        <v>9.8343256941119872</v>
      </c>
      <c r="AR36" s="3">
        <f t="shared" si="3"/>
        <v>9.895785135279473</v>
      </c>
      <c r="AS36" s="3">
        <f t="shared" si="3"/>
        <v>10.012040156103996</v>
      </c>
      <c r="AT36" s="3">
        <f t="shared" si="3"/>
        <v>9.9994645089979652</v>
      </c>
      <c r="AU36" s="3">
        <f t="shared" si="3"/>
        <v>9.7958854980076104</v>
      </c>
      <c r="AV36" s="3">
        <f t="shared" si="3"/>
        <v>9.8570777245295726</v>
      </c>
      <c r="AW36" s="3">
        <f t="shared" si="3"/>
        <v>9.9041906066257983</v>
      </c>
      <c r="AX36" s="3">
        <f t="shared" si="3"/>
        <v>10.041473986307437</v>
      </c>
      <c r="AY36" s="3">
        <f t="shared" si="3"/>
        <v>10.09606641030557</v>
      </c>
      <c r="AZ36" s="3">
        <f t="shared" si="3"/>
        <v>10.116150017247019</v>
      </c>
      <c r="BA36" s="3">
        <f t="shared" si="3"/>
        <v>9.7633593578798212</v>
      </c>
      <c r="BB36" s="3">
        <f t="shared" si="3"/>
        <v>9.8695345530875453</v>
      </c>
      <c r="BC36" s="3">
        <f t="shared" si="3"/>
        <v>9.9854818086388857</v>
      </c>
      <c r="BD36" s="3">
        <f t="shared" si="3"/>
        <v>9.964959540812762</v>
      </c>
      <c r="BE36" s="13">
        <v>9.9594269376675015</v>
      </c>
      <c r="BF36" s="3">
        <v>9.903003813051809</v>
      </c>
      <c r="BG36" s="3">
        <v>9.9281655898514067</v>
      </c>
      <c r="BH36" s="3">
        <v>9.8456779225537563</v>
      </c>
      <c r="BI36" s="3">
        <v>9.8209956092129129</v>
      </c>
      <c r="BJ36" s="3">
        <v>9.9267822639679135</v>
      </c>
      <c r="BK36" s="3">
        <v>9.8729097568849529</v>
      </c>
      <c r="BL36" s="3">
        <v>10.093093946650223</v>
      </c>
      <c r="BM36" s="3">
        <v>10.103629014290904</v>
      </c>
      <c r="BN36" s="3">
        <v>9.8649223460259705</v>
      </c>
      <c r="BO36" s="3">
        <v>9.9274358656420034</v>
      </c>
      <c r="BP36" s="3">
        <v>10.036170985879243</v>
      </c>
      <c r="BQ36" s="3">
        <v>9.8737814483401358</v>
      </c>
      <c r="BR36" s="3">
        <v>10.000446812273562</v>
      </c>
      <c r="BS36" s="3">
        <v>10.015678693896925</v>
      </c>
      <c r="BT36" s="3">
        <v>9.9539144599057057</v>
      </c>
      <c r="BU36" s="3">
        <v>9.8589567720785443</v>
      </c>
      <c r="BV36" s="3">
        <v>10.035128889597255</v>
      </c>
      <c r="BW36" s="3">
        <v>10.097728274615045</v>
      </c>
      <c r="BX36" s="3">
        <v>9.6739785435845871</v>
      </c>
      <c r="BY36" s="3">
        <v>9.8087482275706819</v>
      </c>
      <c r="BZ36" s="3">
        <v>9.8019782725556404</v>
      </c>
      <c r="CA36" s="3">
        <v>9.7424048074931395</v>
      </c>
      <c r="CB36" s="3">
        <v>9.9712781767515786</v>
      </c>
      <c r="CC36" s="3">
        <v>9.8201809031846228</v>
      </c>
      <c r="CD36" s="3">
        <v>9.6742123430217415</v>
      </c>
      <c r="CE36" s="3">
        <v>9.785761588164668</v>
      </c>
      <c r="CF36" s="3">
        <v>9.8992380800107629</v>
      </c>
      <c r="CG36" s="3">
        <v>9.5441157083655899</v>
      </c>
      <c r="CH36" s="3">
        <v>9.6067331056665335</v>
      </c>
      <c r="CI36" s="3">
        <v>9.6408880370543866</v>
      </c>
      <c r="CJ36" s="3">
        <v>9.8634763845415669</v>
      </c>
      <c r="CK36" s="3">
        <v>9.7731647899786331</v>
      </c>
      <c r="CL36" s="3">
        <v>9.7119296074329693</v>
      </c>
      <c r="CM36" s="3">
        <v>9.7518016479859408</v>
      </c>
      <c r="CN36" s="3">
        <v>9.7769429066428408</v>
      </c>
      <c r="CO36" s="3">
        <v>9.7060263236715834</v>
      </c>
      <c r="CP36" s="3">
        <v>9.9447360349863487</v>
      </c>
      <c r="CQ36" s="3">
        <v>9.8343534170956239</v>
      </c>
      <c r="CR36" s="3">
        <v>9.788913587817424</v>
      </c>
      <c r="CS36" s="3">
        <v>9.8068922933432923</v>
      </c>
      <c r="CT36" s="3">
        <v>9.8387504180342873</v>
      </c>
      <c r="CU36" s="3">
        <v>9.7509231851354752</v>
      </c>
      <c r="CV36" s="3">
        <v>9.6754895879621081</v>
      </c>
      <c r="CW36" s="3">
        <v>9.7668886710964742</v>
      </c>
      <c r="CX36" s="3">
        <v>9.6987325946984768</v>
      </c>
      <c r="CY36" s="3">
        <v>9.7707802924870073</v>
      </c>
      <c r="CZ36" s="3">
        <v>9.8605150692508996</v>
      </c>
      <c r="DA36" s="3">
        <v>9.7946922155104268</v>
      </c>
      <c r="DB36" s="3">
        <v>9.8651102928225853</v>
      </c>
      <c r="DC36" s="3">
        <v>9.9720317072864049</v>
      </c>
      <c r="DD36" s="3">
        <v>9.9479547286943539</v>
      </c>
      <c r="DE36" s="3">
        <v>9.937638661092425</v>
      </c>
      <c r="DF36" s="3">
        <v>9.8138804771204775</v>
      </c>
      <c r="DG36" s="3">
        <v>9.6763110140383866</v>
      </c>
      <c r="DH36" s="3">
        <v>9.6169113296822797</v>
      </c>
      <c r="DI36" s="3">
        <v>9.9067636937713797</v>
      </c>
      <c r="DJ36" s="3">
        <v>9.8218289405253145</v>
      </c>
      <c r="DK36" s="3">
        <v>9.9387236391853531</v>
      </c>
      <c r="DL36" s="3">
        <v>9.9082343093769509</v>
      </c>
      <c r="DM36" s="3">
        <v>9.7600148266585425</v>
      </c>
      <c r="DN36" s="3">
        <v>9.8555225422673729</v>
      </c>
      <c r="DO36" s="3">
        <v>9.9311868202668023</v>
      </c>
      <c r="DP36" s="3">
        <v>9.9035403698690665</v>
      </c>
      <c r="DQ36" s="3">
        <v>9.9195080696251399</v>
      </c>
      <c r="DR36" s="3">
        <v>9.8088272226513098</v>
      </c>
      <c r="DS36" s="3">
        <v>9.8461875478905334</v>
      </c>
      <c r="DT36" s="3">
        <v>9.7414658046958333</v>
      </c>
      <c r="DU36" s="3">
        <v>9.7437542143186988</v>
      </c>
      <c r="DV36" s="3">
        <v>9.7361124339901099</v>
      </c>
      <c r="DW36" s="3">
        <v>9.9124912654394386</v>
      </c>
    </row>
    <row r="37" spans="1:127" x14ac:dyDescent="0.25">
      <c r="A37" t="s">
        <v>313</v>
      </c>
      <c r="B37" s="1">
        <v>6.1021572610112607</v>
      </c>
      <c r="C37" s="4">
        <v>5.9654428126690542</v>
      </c>
      <c r="D37" s="6">
        <v>5.9798136475938914</v>
      </c>
      <c r="E37" s="1">
        <v>6.0829914189742862</v>
      </c>
      <c r="F37" s="1">
        <v>5.9775721945651403</v>
      </c>
      <c r="G37" s="1">
        <v>6.1096902455572515</v>
      </c>
      <c r="H37" s="1">
        <v>5.9291397854502392</v>
      </c>
      <c r="I37" s="1">
        <v>5.9809911197545631</v>
      </c>
      <c r="J37" s="1">
        <v>6.2090234994009936</v>
      </c>
      <c r="K37" s="1">
        <v>6.1372260704231039</v>
      </c>
      <c r="L37" s="1">
        <v>5.9151094244031874</v>
      </c>
      <c r="M37" s="1">
        <v>6.0452130049517372</v>
      </c>
      <c r="N37" s="1">
        <v>5.9552569691586559</v>
      </c>
      <c r="O37" s="1">
        <v>5.9720111212279869</v>
      </c>
      <c r="P37" s="1">
        <v>6.16064783593239</v>
      </c>
      <c r="Q37" s="1">
        <v>5.97328789826968</v>
      </c>
      <c r="R37" s="1">
        <v>6.0429999247461357</v>
      </c>
      <c r="S37" s="1">
        <v>5.9840553846546287</v>
      </c>
      <c r="T37" s="1">
        <v>6.0545902230023971</v>
      </c>
      <c r="U37" s="1">
        <v>5.8797568867598553</v>
      </c>
      <c r="V37" s="1">
        <v>5.9613145669009118</v>
      </c>
      <c r="W37" s="1">
        <v>5.9472132737959873</v>
      </c>
      <c r="X37" s="1">
        <v>5.8787780243612247</v>
      </c>
      <c r="Y37" s="1">
        <v>5.8917018453054766</v>
      </c>
      <c r="Z37" s="1">
        <v>5.9855307714583619</v>
      </c>
      <c r="AA37" s="1">
        <v>6.0435957540322605</v>
      </c>
      <c r="AB37" s="1">
        <v>5.9298207332058102</v>
      </c>
      <c r="AC37" s="1">
        <v>6.001249315482764</v>
      </c>
      <c r="AD37" s="1">
        <v>5.7936028092687053</v>
      </c>
      <c r="AE37" s="1">
        <v>5.9707201577747195</v>
      </c>
      <c r="AF37" s="1">
        <v>5.769216367772362</v>
      </c>
      <c r="AG37" s="1">
        <v>5.8193085870414638</v>
      </c>
      <c r="AH37" s="1">
        <v>5.7936595549150018</v>
      </c>
      <c r="AI37" s="1">
        <v>5.8294660577287134</v>
      </c>
      <c r="AJ37" s="1">
        <v>5.9442766866000927</v>
      </c>
      <c r="AK37" s="1">
        <v>5.910867687342451</v>
      </c>
      <c r="AL37" s="1">
        <v>5.8616692120025338</v>
      </c>
      <c r="AM37" s="1">
        <v>5.851582673373156</v>
      </c>
      <c r="AN37" s="1">
        <v>5.7989369000206681</v>
      </c>
      <c r="AO37" s="1">
        <v>6.0032779723378997</v>
      </c>
      <c r="AP37" s="13">
        <v>5.8624210918159747</v>
      </c>
      <c r="AQ37" s="1">
        <v>5.7897015460857526</v>
      </c>
      <c r="AR37" s="1">
        <v>5.6977877854954064</v>
      </c>
      <c r="AS37" s="1">
        <v>6.0302605271523522</v>
      </c>
      <c r="AT37" s="1">
        <v>6.0346725011519826</v>
      </c>
      <c r="AU37" s="1">
        <v>5.7116904688382899</v>
      </c>
      <c r="AV37" s="1">
        <v>5.7591723883777082</v>
      </c>
      <c r="AW37" s="1">
        <v>5.6603214725274942</v>
      </c>
      <c r="AX37" s="1">
        <v>6.0422906041674187</v>
      </c>
      <c r="AY37" s="1">
        <v>6.1057747959627253</v>
      </c>
      <c r="AZ37" s="1">
        <v>6.0515117716907589</v>
      </c>
      <c r="BA37" s="1">
        <v>5.7300193125923773</v>
      </c>
      <c r="BB37" s="1">
        <v>5.9005541661278844</v>
      </c>
      <c r="BC37" s="1">
        <v>5.8766358762134949</v>
      </c>
      <c r="BD37" s="1">
        <v>5.9910209127376426</v>
      </c>
      <c r="BE37" s="13">
        <v>6.0564770157417893</v>
      </c>
      <c r="BF37" s="1">
        <v>5.9031644658575679</v>
      </c>
      <c r="BG37" s="1">
        <v>6.1003555867413155</v>
      </c>
      <c r="BH37" s="1">
        <v>5.9034623805006294</v>
      </c>
      <c r="BI37" s="1">
        <v>5.9229686964153885</v>
      </c>
      <c r="BJ37" s="1">
        <v>6.0640809323456519</v>
      </c>
      <c r="BK37" s="1">
        <v>5.939226324079617</v>
      </c>
      <c r="BL37" s="1">
        <v>6.1694150382853516</v>
      </c>
      <c r="BM37" s="1">
        <v>6.1259762460446288</v>
      </c>
      <c r="BN37" s="1">
        <v>5.7877863805232126</v>
      </c>
      <c r="BO37" s="1">
        <v>5.7973763947474861</v>
      </c>
      <c r="BP37" s="1">
        <v>6.125508094462675</v>
      </c>
      <c r="BQ37" s="1">
        <v>5.9994902004475428</v>
      </c>
      <c r="BR37" s="1">
        <v>6.0357081091969089</v>
      </c>
      <c r="BS37" s="1">
        <v>6.0521076009768819</v>
      </c>
      <c r="BT37" s="1">
        <v>5.9980290000553813</v>
      </c>
      <c r="BU37" s="1">
        <v>5.925025726093673</v>
      </c>
      <c r="BV37" s="1">
        <v>6.0608606169182684</v>
      </c>
      <c r="BW37" s="1">
        <v>5.9225998497144552</v>
      </c>
      <c r="BX37" s="1">
        <v>5.7392546665272919</v>
      </c>
      <c r="BY37" s="1">
        <v>5.8634141406261815</v>
      </c>
      <c r="BZ37" s="1">
        <v>5.8019018600397114</v>
      </c>
      <c r="CA37" s="1">
        <v>5.6003413243910556</v>
      </c>
      <c r="CB37" s="1">
        <v>5.9962698850201601</v>
      </c>
      <c r="CC37" s="1">
        <v>5.9296363098553426</v>
      </c>
      <c r="CD37" s="1">
        <v>5.7760116589164854</v>
      </c>
      <c r="CE37" s="1">
        <v>5.7462485674334562</v>
      </c>
      <c r="CF37" s="1">
        <v>5.9113216525128305</v>
      </c>
      <c r="CG37" s="1">
        <v>5.638261602529349</v>
      </c>
      <c r="CH37" s="1">
        <v>5.6824522745835129</v>
      </c>
      <c r="CI37" s="1">
        <v>5.7966245149340452</v>
      </c>
      <c r="CJ37" s="1">
        <v>5.7527459439345181</v>
      </c>
      <c r="CK37" s="1">
        <v>5.6711173317355916</v>
      </c>
      <c r="CL37" s="1">
        <v>5.7336226611322676</v>
      </c>
      <c r="CM37" s="1">
        <v>5.786013079076417</v>
      </c>
      <c r="CN37" s="1">
        <v>5.637864383005267</v>
      </c>
      <c r="CO37" s="1">
        <v>5.7323884433252967</v>
      </c>
      <c r="CP37" s="1">
        <v>5.9761109941729789</v>
      </c>
      <c r="CQ37" s="1">
        <v>5.7889071070375868</v>
      </c>
      <c r="CR37" s="1">
        <v>5.8540794818102455</v>
      </c>
      <c r="CS37" s="1">
        <v>5.7785793994114458</v>
      </c>
      <c r="CT37" s="1">
        <v>5.672209685426818</v>
      </c>
      <c r="CU37" s="1">
        <v>5.8179041322956007</v>
      </c>
      <c r="CV37" s="1">
        <v>5.8268841308221777</v>
      </c>
      <c r="CW37" s="1">
        <v>5.747596276533022</v>
      </c>
      <c r="CX37" s="1">
        <v>5.7385311595369988</v>
      </c>
      <c r="CY37" s="1">
        <v>5.7757988627428691</v>
      </c>
      <c r="CZ37" s="1">
        <v>5.7868784501824528</v>
      </c>
      <c r="DA37" s="1">
        <v>5.8381481416122281</v>
      </c>
      <c r="DB37" s="1">
        <v>5.7879566174621058</v>
      </c>
      <c r="DC37" s="1">
        <v>6.0105414150639778</v>
      </c>
      <c r="DD37" s="1">
        <v>5.9003129971311186</v>
      </c>
      <c r="DE37" s="1">
        <v>5.8614280430057688</v>
      </c>
      <c r="DF37" s="1">
        <v>5.8406023908145936</v>
      </c>
      <c r="DG37" s="1">
        <v>5.7670458468014827</v>
      </c>
      <c r="DH37" s="1">
        <v>5.6851051335479204</v>
      </c>
      <c r="DI37" s="1">
        <v>5.9844951634134329</v>
      </c>
      <c r="DJ37" s="1">
        <v>5.7596263535480876</v>
      </c>
      <c r="DK37" s="1">
        <v>5.74911422257148</v>
      </c>
      <c r="DL37" s="1">
        <v>5.8320196118121004</v>
      </c>
      <c r="DM37" s="1">
        <v>5.9157052536893104</v>
      </c>
      <c r="DN37" s="1">
        <v>5.8499937952768271</v>
      </c>
      <c r="DO37" s="1">
        <v>5.8338496589051925</v>
      </c>
      <c r="DP37" s="1">
        <v>5.846362073913788</v>
      </c>
      <c r="DQ37" s="1">
        <v>5.8445462132322694</v>
      </c>
      <c r="DR37" s="1">
        <v>5.8894320194535767</v>
      </c>
      <c r="DS37" s="1">
        <v>5.7571295451109989</v>
      </c>
      <c r="DT37" s="1">
        <v>5.83211891669312</v>
      </c>
      <c r="DU37" s="1">
        <v>5.7859421470185444</v>
      </c>
      <c r="DV37" s="1">
        <v>5.8722664614485884</v>
      </c>
      <c r="DW37" s="1">
        <v>5.8878715141803957</v>
      </c>
    </row>
    <row r="38" spans="1:127" x14ac:dyDescent="0.25">
      <c r="A38" t="s">
        <v>314</v>
      </c>
      <c r="B38" s="1">
        <v>1.0507873479439224E-2</v>
      </c>
      <c r="C38" s="4">
        <v>4.0613340709080119E-2</v>
      </c>
      <c r="D38" s="4">
        <v>4.122916406272388E-2</v>
      </c>
      <c r="E38" s="1">
        <v>2.77061859296487E-2</v>
      </c>
      <c r="F38" s="1">
        <v>3.0311411964777817E-2</v>
      </c>
      <c r="G38" s="1">
        <v>0</v>
      </c>
      <c r="H38" s="1">
        <v>7.9532873946423888E-2</v>
      </c>
      <c r="I38" s="1">
        <v>3.6470483356118313E-2</v>
      </c>
      <c r="J38" s="1">
        <v>0</v>
      </c>
      <c r="K38" s="1">
        <v>1.9320598919297421E-2</v>
      </c>
      <c r="L38" s="1">
        <v>4.5320577124646592E-2</v>
      </c>
      <c r="M38" s="1">
        <v>3.9144748635247771E-2</v>
      </c>
      <c r="N38" s="1">
        <v>4.6704713424264958E-2</v>
      </c>
      <c r="O38" s="1">
        <v>4.5338507219569016E-2</v>
      </c>
      <c r="P38" s="1">
        <v>0</v>
      </c>
      <c r="Q38" s="1">
        <v>4.4939353143819506E-2</v>
      </c>
      <c r="R38" s="1">
        <v>3.3888214545329115E-2</v>
      </c>
      <c r="S38" s="1">
        <v>3.7341014600248745E-2</v>
      </c>
      <c r="T38" s="1">
        <v>0</v>
      </c>
      <c r="U38" s="1">
        <v>3.5861697983659062E-2</v>
      </c>
      <c r="V38" s="1">
        <v>3.7711011325376749E-2</v>
      </c>
      <c r="W38" s="1">
        <v>0</v>
      </c>
      <c r="X38" s="1">
        <v>3.1410677597404499E-2</v>
      </c>
      <c r="Y38" s="1">
        <v>3.8248076318146342E-2</v>
      </c>
      <c r="Z38" s="1">
        <v>0</v>
      </c>
      <c r="AA38" s="1">
        <v>0</v>
      </c>
      <c r="AB38" s="1">
        <v>4.3063060874227906E-2</v>
      </c>
      <c r="AC38" s="1">
        <v>0</v>
      </c>
      <c r="AD38" s="1">
        <v>8.5671334107152636E-2</v>
      </c>
      <c r="AE38" s="1">
        <v>0</v>
      </c>
      <c r="AF38" s="1">
        <v>8.3213570534936845E-2</v>
      </c>
      <c r="AG38" s="1">
        <v>7.6268591244660511E-2</v>
      </c>
      <c r="AH38" s="1">
        <v>7.0475159732952861E-2</v>
      </c>
      <c r="AI38" s="1">
        <v>7.2839083556041961E-2</v>
      </c>
      <c r="AJ38" s="1">
        <v>0</v>
      </c>
      <c r="AK38" s="1">
        <v>0</v>
      </c>
      <c r="AL38" s="1">
        <v>4.3862374451610411E-2</v>
      </c>
      <c r="AM38" s="1">
        <v>4.8631444559012145E-2</v>
      </c>
      <c r="AN38" s="1">
        <v>3.4183642184097536E-2</v>
      </c>
      <c r="AO38" s="1">
        <v>0</v>
      </c>
      <c r="AP38" s="13">
        <v>3.1172391663014994E-2</v>
      </c>
      <c r="AQ38" s="1">
        <v>6.4054342469941183E-2</v>
      </c>
      <c r="AR38" s="1">
        <v>4.8564416166778805E-2</v>
      </c>
      <c r="AS38" s="1">
        <v>0</v>
      </c>
      <c r="AT38" s="1">
        <v>0</v>
      </c>
      <c r="AU38" s="1">
        <v>5.8849587813022776E-2</v>
      </c>
      <c r="AV38" s="1">
        <v>6.7717276534512316E-2</v>
      </c>
      <c r="AW38" s="1">
        <v>0.14133288401457744</v>
      </c>
      <c r="AX38" s="1">
        <v>0</v>
      </c>
      <c r="AY38" s="1">
        <v>0</v>
      </c>
      <c r="AZ38" s="1">
        <v>0</v>
      </c>
      <c r="BA38" s="1">
        <v>0.13066833166829281</v>
      </c>
      <c r="BB38" s="1">
        <v>2.4154016283243152E-2</v>
      </c>
      <c r="BC38" s="1">
        <v>2.0300051300807021E-2</v>
      </c>
      <c r="BD38" s="1">
        <v>0</v>
      </c>
      <c r="BE38" s="13">
        <v>1.2404441837681413E-2</v>
      </c>
      <c r="BF38" s="1">
        <v>6.7206352614713721E-2</v>
      </c>
      <c r="BG38" s="1">
        <v>5.5205254127296398E-2</v>
      </c>
      <c r="BH38" s="1">
        <v>7.3646105398531309E-2</v>
      </c>
      <c r="BI38" s="1">
        <v>8.1599694420938743E-2</v>
      </c>
      <c r="BJ38" s="1">
        <v>3.6678606514002822E-2</v>
      </c>
      <c r="BK38" s="1">
        <v>6.1457662554821817E-2</v>
      </c>
      <c r="BL38" s="1">
        <v>0</v>
      </c>
      <c r="BM38" s="1">
        <v>0</v>
      </c>
      <c r="BN38" s="1">
        <v>0.1469505335676532</v>
      </c>
      <c r="BO38" s="1">
        <v>0.10522418640553854</v>
      </c>
      <c r="BP38" s="1">
        <v>2.740522844852103E-2</v>
      </c>
      <c r="BQ38" s="1">
        <v>1.9699644477376925E-2</v>
      </c>
      <c r="BR38" s="1">
        <v>1.3273800084947759E-2</v>
      </c>
      <c r="BS38" s="1">
        <v>1.3506723747958594E-2</v>
      </c>
      <c r="BT38" s="1">
        <v>1.3894818138989603E-2</v>
      </c>
      <c r="BU38" s="1">
        <v>2.0525434269691605E-2</v>
      </c>
      <c r="BV38" s="1">
        <v>0</v>
      </c>
      <c r="BW38" s="1">
        <v>0</v>
      </c>
      <c r="BX38" s="1">
        <v>7.1455114827404201E-2</v>
      </c>
      <c r="BY38" s="1">
        <v>8.7055135264809805E-2</v>
      </c>
      <c r="BZ38" s="1">
        <v>9.5381234577054011E-2</v>
      </c>
      <c r="CA38" s="1">
        <v>0.15383535487590014</v>
      </c>
      <c r="CB38" s="1">
        <v>9.0169944651892866E-4</v>
      </c>
      <c r="CC38" s="1">
        <v>2.3855907508785398E-2</v>
      </c>
      <c r="CD38" s="1">
        <v>0.20977373204324856</v>
      </c>
      <c r="CE38" s="1">
        <v>7.8957100057139545E-2</v>
      </c>
      <c r="CF38" s="1">
        <v>4.8325124806505804E-2</v>
      </c>
      <c r="CG38" s="1">
        <v>0.18454089378700991</v>
      </c>
      <c r="CH38" s="1">
        <v>0.12521054483069358</v>
      </c>
      <c r="CI38" s="1">
        <v>7.5875972437153757E-2</v>
      </c>
      <c r="CJ38" s="1">
        <v>6.7048165609043045E-2</v>
      </c>
      <c r="CK38" s="1">
        <v>0.19031203835830002</v>
      </c>
      <c r="CL38" s="1">
        <v>9.7323382242014866E-2</v>
      </c>
      <c r="CM38" s="1">
        <v>5.7256490500617013E-2</v>
      </c>
      <c r="CN38" s="1">
        <v>9.9782486382075319E-2</v>
      </c>
      <c r="CO38" s="1">
        <v>6.5148078260208603E-2</v>
      </c>
      <c r="CP38" s="1">
        <v>0</v>
      </c>
      <c r="CQ38" s="1">
        <v>4.4796582668362506E-2</v>
      </c>
      <c r="CR38" s="1">
        <v>5.1234324600413092E-2</v>
      </c>
      <c r="CS38" s="1">
        <v>5.3002198445567285E-2</v>
      </c>
      <c r="CT38" s="1">
        <v>9.1071979240372969E-2</v>
      </c>
      <c r="CU38" s="1">
        <v>4.6789504340440123E-2</v>
      </c>
      <c r="CV38" s="1">
        <v>4.6797882889469289E-2</v>
      </c>
      <c r="CW38" s="1">
        <v>6.9541454229142499E-2</v>
      </c>
      <c r="CX38" s="1">
        <v>0.10371839357401669</v>
      </c>
      <c r="CY38" s="1">
        <v>7.5009630467537905E-2</v>
      </c>
      <c r="CZ38" s="1">
        <v>0.15564193761756906</v>
      </c>
      <c r="DA38" s="1">
        <v>2.7991391738601535E-2</v>
      </c>
      <c r="DB38" s="1">
        <v>3.0288454740437898E-2</v>
      </c>
      <c r="DC38" s="1">
        <v>1.6694761653556555E-2</v>
      </c>
      <c r="DD38" s="1">
        <v>2.6354893542224683E-2</v>
      </c>
      <c r="DE38" s="1">
        <v>2.8453217361089213E-2</v>
      </c>
      <c r="DF38" s="1">
        <v>3.4755059227886714E-2</v>
      </c>
      <c r="DG38" s="1">
        <v>5.5331602646656229E-2</v>
      </c>
      <c r="DH38" s="1">
        <v>0.28670892064866965</v>
      </c>
      <c r="DI38" s="1">
        <v>0</v>
      </c>
      <c r="DJ38" s="1">
        <v>0.10827045926156303</v>
      </c>
      <c r="DK38" s="1">
        <v>2.9838191515610478E-2</v>
      </c>
      <c r="DL38" s="1">
        <v>3.0018833032679312E-2</v>
      </c>
      <c r="DM38" s="1">
        <v>3.6680114652828069E-2</v>
      </c>
      <c r="DN38" s="1">
        <v>3.8997118601353853E-2</v>
      </c>
      <c r="DO38" s="1">
        <v>4.4530815093157337E-2</v>
      </c>
      <c r="DP38" s="1">
        <v>5.4617415127410057E-2</v>
      </c>
      <c r="DQ38" s="1">
        <v>4.4940358569703014E-2</v>
      </c>
      <c r="DR38" s="1">
        <v>3.8745762130478846E-2</v>
      </c>
      <c r="DS38" s="1">
        <v>4.4538020645322425E-2</v>
      </c>
      <c r="DT38" s="1">
        <v>3.6336929284593401E-2</v>
      </c>
      <c r="DU38" s="1">
        <v>4.4419715533030583E-2</v>
      </c>
      <c r="DV38" s="1">
        <v>2.7527387693366278E-2</v>
      </c>
      <c r="DW38" s="1">
        <v>3.1907022841892334E-2</v>
      </c>
    </row>
    <row r="39" spans="1:127" s="5" customFormat="1" x14ac:dyDescent="0.25">
      <c r="A39" s="5" t="s">
        <v>399</v>
      </c>
      <c r="B39" s="3">
        <f t="shared" ref="B39:I39" si="4">SUM(B37:B38)</f>
        <v>6.1126651344907001</v>
      </c>
      <c r="C39" s="7">
        <f t="shared" si="4"/>
        <v>6.0060561533781343</v>
      </c>
      <c r="D39" s="7">
        <f t="shared" si="4"/>
        <v>6.0210428116566153</v>
      </c>
      <c r="E39" s="3">
        <f t="shared" si="4"/>
        <v>6.110697604903935</v>
      </c>
      <c r="F39" s="3">
        <f t="shared" si="4"/>
        <v>6.0078836065299184</v>
      </c>
      <c r="G39" s="3">
        <f t="shared" si="4"/>
        <v>6.1096902455572515</v>
      </c>
      <c r="H39" s="3">
        <f t="shared" si="4"/>
        <v>6.0086726593966633</v>
      </c>
      <c r="I39" s="3">
        <f t="shared" si="4"/>
        <v>6.0174616031106813</v>
      </c>
      <c r="J39" s="3">
        <f t="shared" ref="J39:V39" si="5">SUM(J37:J38)</f>
        <v>6.2090234994009936</v>
      </c>
      <c r="K39" s="3">
        <f t="shared" si="5"/>
        <v>6.1565466693424016</v>
      </c>
      <c r="L39" s="3">
        <f t="shared" si="5"/>
        <v>5.9604300015278344</v>
      </c>
      <c r="M39" s="3">
        <f t="shared" si="5"/>
        <v>6.0843577535869846</v>
      </c>
      <c r="N39" s="3">
        <f t="shared" si="5"/>
        <v>6.0019616825829205</v>
      </c>
      <c r="O39" s="3">
        <f t="shared" si="5"/>
        <v>6.0173496284475556</v>
      </c>
      <c r="P39" s="3">
        <f t="shared" si="5"/>
        <v>6.16064783593239</v>
      </c>
      <c r="Q39" s="3">
        <f t="shared" si="5"/>
        <v>6.0182272514134993</v>
      </c>
      <c r="R39" s="3">
        <f t="shared" si="5"/>
        <v>6.0768881392914649</v>
      </c>
      <c r="S39" s="3">
        <f t="shared" si="5"/>
        <v>6.0213963992548774</v>
      </c>
      <c r="T39" s="3">
        <f t="shared" si="5"/>
        <v>6.0545902230023971</v>
      </c>
      <c r="U39" s="3">
        <f t="shared" si="5"/>
        <v>5.9156185847435143</v>
      </c>
      <c r="V39" s="3">
        <f t="shared" si="5"/>
        <v>5.9990255782262887</v>
      </c>
      <c r="W39" s="3">
        <f>SUM(W37:W38)</f>
        <v>5.9472132737959873</v>
      </c>
      <c r="X39" s="3">
        <f>SUM(X37:X38)</f>
        <v>5.9101887019586288</v>
      </c>
      <c r="Y39" s="3">
        <f>SUM(Y37:Y38)</f>
        <v>5.9299499216236233</v>
      </c>
      <c r="Z39" s="3">
        <f>SUM(Z37:Z38)</f>
        <v>5.9855307714583619</v>
      </c>
      <c r="AA39" s="3">
        <f t="shared" ref="AA39:AJ39" si="6">SUM(AA37:AA38)</f>
        <v>6.0435957540322605</v>
      </c>
      <c r="AB39" s="3">
        <f t="shared" si="6"/>
        <v>5.9728837940800377</v>
      </c>
      <c r="AC39" s="3">
        <f t="shared" si="6"/>
        <v>6.001249315482764</v>
      </c>
      <c r="AD39" s="3">
        <f t="shared" si="6"/>
        <v>5.8792741433758575</v>
      </c>
      <c r="AE39" s="3">
        <f t="shared" si="6"/>
        <v>5.9707201577747195</v>
      </c>
      <c r="AF39" s="3">
        <f t="shared" si="6"/>
        <v>5.8524299383072993</v>
      </c>
      <c r="AG39" s="3">
        <f t="shared" si="6"/>
        <v>5.8955771782861239</v>
      </c>
      <c r="AH39" s="3">
        <f t="shared" si="6"/>
        <v>5.864134714647955</v>
      </c>
      <c r="AI39" s="3">
        <f t="shared" si="6"/>
        <v>5.9023051412847556</v>
      </c>
      <c r="AJ39" s="3">
        <f t="shared" si="6"/>
        <v>5.9442766866000927</v>
      </c>
      <c r="AK39" s="3">
        <f>SUM(AK37:AK38)</f>
        <v>5.910867687342451</v>
      </c>
      <c r="AL39" s="3">
        <f>SUM(AL37:AL38)</f>
        <v>5.9055315864541438</v>
      </c>
      <c r="AM39" s="3">
        <f>SUM(AM37:AM38)</f>
        <v>5.9002141179321681</v>
      </c>
      <c r="AN39" s="3">
        <f>SUM(AN37:AN38)</f>
        <v>5.8331205422047656</v>
      </c>
      <c r="AO39" s="3">
        <f>SUM(AO37:AO38)</f>
        <v>6.0032779723378997</v>
      </c>
      <c r="AP39" s="13">
        <f t="shared" ref="AP39:BD39" si="7">SUM(AP37:AP38)</f>
        <v>5.8935934834789894</v>
      </c>
      <c r="AQ39" s="3">
        <f t="shared" si="7"/>
        <v>5.8537558885556935</v>
      </c>
      <c r="AR39" s="3">
        <f t="shared" si="7"/>
        <v>5.7463522016621855</v>
      </c>
      <c r="AS39" s="3">
        <f t="shared" si="7"/>
        <v>6.0302605271523522</v>
      </c>
      <c r="AT39" s="3">
        <f t="shared" si="7"/>
        <v>6.0346725011519826</v>
      </c>
      <c r="AU39" s="3">
        <f t="shared" si="7"/>
        <v>5.7705400566513125</v>
      </c>
      <c r="AV39" s="3">
        <f t="shared" si="7"/>
        <v>5.8268896649122208</v>
      </c>
      <c r="AW39" s="3">
        <f t="shared" si="7"/>
        <v>5.8016543565420715</v>
      </c>
      <c r="AX39" s="3">
        <f t="shared" si="7"/>
        <v>6.0422906041674187</v>
      </c>
      <c r="AY39" s="3">
        <f t="shared" si="7"/>
        <v>6.1057747959627253</v>
      </c>
      <c r="AZ39" s="3">
        <f t="shared" si="7"/>
        <v>6.0515117716907589</v>
      </c>
      <c r="BA39" s="3">
        <f t="shared" si="7"/>
        <v>5.8606876442606701</v>
      </c>
      <c r="BB39" s="3">
        <f t="shared" si="7"/>
        <v>5.9247081824111278</v>
      </c>
      <c r="BC39" s="3">
        <f t="shared" si="7"/>
        <v>5.8969359275143018</v>
      </c>
      <c r="BD39" s="3">
        <f t="shared" si="7"/>
        <v>5.9910209127376426</v>
      </c>
      <c r="BE39" s="13">
        <v>6.0688814575794705</v>
      </c>
      <c r="BF39" s="3">
        <v>5.9703708184722819</v>
      </c>
      <c r="BG39" s="3">
        <v>6.1555608408686115</v>
      </c>
      <c r="BH39" s="3">
        <v>5.9771084858991603</v>
      </c>
      <c r="BI39" s="3">
        <v>6.0045683908363277</v>
      </c>
      <c r="BJ39" s="3">
        <v>6.1007595388596547</v>
      </c>
      <c r="BK39" s="3">
        <v>6.0006839866344386</v>
      </c>
      <c r="BL39" s="3">
        <v>6.1694150382853516</v>
      </c>
      <c r="BM39" s="3">
        <v>6.1259762460446288</v>
      </c>
      <c r="BN39" s="3">
        <v>5.9347369140908661</v>
      </c>
      <c r="BO39" s="3">
        <v>5.9026005811530249</v>
      </c>
      <c r="BP39" s="3">
        <v>6.1529133229111963</v>
      </c>
      <c r="BQ39" s="3">
        <v>6.0191898449249193</v>
      </c>
      <c r="BR39" s="3">
        <v>6.0489819092818564</v>
      </c>
      <c r="BS39" s="3">
        <v>6.0656143247248409</v>
      </c>
      <c r="BT39" s="3">
        <v>6.0119238181943713</v>
      </c>
      <c r="BU39" s="3">
        <v>5.9455511603633644</v>
      </c>
      <c r="BV39" s="3">
        <v>6.0608606169182684</v>
      </c>
      <c r="BW39" s="3">
        <v>5.9225998497144552</v>
      </c>
      <c r="BX39" s="3">
        <v>5.8107097813546957</v>
      </c>
      <c r="BY39" s="3">
        <v>5.950469275890991</v>
      </c>
      <c r="BZ39" s="3">
        <v>5.8972830946167658</v>
      </c>
      <c r="CA39" s="3">
        <v>5.7541766792669558</v>
      </c>
      <c r="CB39" s="3">
        <v>5.9971715844666793</v>
      </c>
      <c r="CC39" s="3">
        <v>5.9534922173641283</v>
      </c>
      <c r="CD39" s="3">
        <v>5.9857853909597338</v>
      </c>
      <c r="CE39" s="3">
        <v>5.8252056674905957</v>
      </c>
      <c r="CF39" s="3">
        <v>5.9596467773193362</v>
      </c>
      <c r="CG39" s="3">
        <v>5.8228024963163589</v>
      </c>
      <c r="CH39" s="3">
        <v>5.8076628194142064</v>
      </c>
      <c r="CI39" s="3">
        <v>5.872500487371199</v>
      </c>
      <c r="CJ39" s="3">
        <v>5.8197941095435608</v>
      </c>
      <c r="CK39" s="3">
        <v>5.8614293700938918</v>
      </c>
      <c r="CL39" s="3">
        <v>5.8309460433742828</v>
      </c>
      <c r="CM39" s="3">
        <v>5.8432695695770338</v>
      </c>
      <c r="CN39" s="3">
        <v>5.7376468693873424</v>
      </c>
      <c r="CO39" s="3">
        <v>5.7975365215855055</v>
      </c>
      <c r="CP39" s="3">
        <v>5.9761109941729789</v>
      </c>
      <c r="CQ39" s="3">
        <v>5.8337036897059491</v>
      </c>
      <c r="CR39" s="3">
        <v>5.9053138064106587</v>
      </c>
      <c r="CS39" s="3">
        <v>5.8315815978570127</v>
      </c>
      <c r="CT39" s="3">
        <v>5.7632816646671907</v>
      </c>
      <c r="CU39" s="3">
        <v>5.8646936366360407</v>
      </c>
      <c r="CV39" s="3">
        <v>5.8736820137116474</v>
      </c>
      <c r="CW39" s="3">
        <v>5.8171377307621643</v>
      </c>
      <c r="CX39" s="3">
        <v>5.8422495531110155</v>
      </c>
      <c r="CY39" s="3">
        <v>5.8508084932104074</v>
      </c>
      <c r="CZ39" s="3">
        <v>5.9425203878000215</v>
      </c>
      <c r="DA39" s="3">
        <v>5.8661395333508297</v>
      </c>
      <c r="DB39" s="3">
        <v>5.8182450722025436</v>
      </c>
      <c r="DC39" s="3">
        <v>6.0272361767175342</v>
      </c>
      <c r="DD39" s="3">
        <v>5.9266678906733432</v>
      </c>
      <c r="DE39" s="3">
        <v>5.8898812603668578</v>
      </c>
      <c r="DF39" s="3">
        <v>5.8753574500424808</v>
      </c>
      <c r="DG39" s="3">
        <v>5.8223774494481386</v>
      </c>
      <c r="DH39" s="3">
        <v>5.9718140541965896</v>
      </c>
      <c r="DI39" s="3">
        <v>5.9844951634134329</v>
      </c>
      <c r="DJ39" s="3">
        <v>5.8678968128096507</v>
      </c>
      <c r="DK39" s="3">
        <v>5.7789524140870903</v>
      </c>
      <c r="DL39" s="3">
        <v>5.8620000000000001</v>
      </c>
      <c r="DM39" s="3">
        <v>5.9523853683421386</v>
      </c>
      <c r="DN39" s="3">
        <v>5.8889909138781809</v>
      </c>
      <c r="DO39" s="3">
        <v>5.8783804739983498</v>
      </c>
      <c r="DP39" s="3">
        <v>5.9009794890411982</v>
      </c>
      <c r="DQ39" s="3">
        <v>5.8894865718019727</v>
      </c>
      <c r="DR39" s="3">
        <v>5.9281777815840559</v>
      </c>
      <c r="DS39" s="3">
        <v>5.801667565756321</v>
      </c>
      <c r="DT39" s="3">
        <v>5.8684558459777136</v>
      </c>
      <c r="DU39" s="3">
        <v>5.830361862551575</v>
      </c>
      <c r="DV39" s="3">
        <v>5.8997938491419548</v>
      </c>
      <c r="DW39" s="3">
        <v>5.919778537022288</v>
      </c>
    </row>
    <row r="40" spans="1:127" x14ac:dyDescent="0.25">
      <c r="A40" s="1" t="s">
        <v>315</v>
      </c>
      <c r="B40" s="4">
        <v>1.5857495871392819</v>
      </c>
      <c r="C40" s="8">
        <f>B40</f>
        <v>1.5857495871392819</v>
      </c>
      <c r="D40" s="6">
        <v>1.4610660571175726</v>
      </c>
      <c r="E40" s="1">
        <v>1.5580380141174976</v>
      </c>
      <c r="F40" s="1">
        <v>1.4742991414234428</v>
      </c>
      <c r="G40" s="1">
        <v>1.5179942876396624</v>
      </c>
      <c r="H40" s="1">
        <v>1.535938710330762</v>
      </c>
      <c r="I40" s="1">
        <v>1.5726277942913305</v>
      </c>
      <c r="J40" s="1">
        <v>1.5072785101200508</v>
      </c>
      <c r="K40" s="1">
        <v>1.5184871498104455</v>
      </c>
      <c r="L40" s="1">
        <v>1.597610076797487</v>
      </c>
      <c r="M40" s="1">
        <v>1.5186461376074725</v>
      </c>
      <c r="N40" s="1">
        <v>1.5390336727795519</v>
      </c>
      <c r="O40" s="1">
        <v>1.5552504280762931</v>
      </c>
      <c r="P40" s="1">
        <v>1.5250215482682501</v>
      </c>
      <c r="Q40" s="1">
        <v>1.5548900557363656</v>
      </c>
      <c r="R40" s="1">
        <v>1.6569549218343849</v>
      </c>
      <c r="S40" s="1">
        <v>1.585171931476751</v>
      </c>
      <c r="T40" s="1">
        <v>1.5906093141350701</v>
      </c>
      <c r="U40" s="1">
        <v>1.5331140271369181</v>
      </c>
      <c r="V40" s="1">
        <v>1.5924853701399873</v>
      </c>
      <c r="W40" s="1">
        <v>1.583852332761428</v>
      </c>
      <c r="X40" s="1">
        <v>1.4643412057363263</v>
      </c>
      <c r="Y40" s="1">
        <v>1.5090962705993916</v>
      </c>
      <c r="Z40" s="1">
        <v>1.6204036272979065</v>
      </c>
      <c r="AA40" s="1">
        <v>1.5684040184836501</v>
      </c>
      <c r="AB40" s="1">
        <v>1.6551106633888732</v>
      </c>
      <c r="AC40" s="1">
        <v>1.5662947803764267</v>
      </c>
      <c r="AD40" s="1">
        <v>1.4647651731950648</v>
      </c>
      <c r="AE40" s="1">
        <v>1.5676143790917498</v>
      </c>
      <c r="AF40" s="1">
        <v>1.5294255102458947</v>
      </c>
      <c r="AG40" s="1">
        <v>1.5823207503167356</v>
      </c>
      <c r="AH40" s="1">
        <v>1.5367336493158965</v>
      </c>
      <c r="AI40" s="1">
        <v>1.6107159708657357</v>
      </c>
      <c r="AJ40" s="1">
        <v>1.5589389449673166</v>
      </c>
      <c r="AK40" s="1">
        <v>1.5695434310290091</v>
      </c>
      <c r="AL40" s="1">
        <v>1.5101190920935978</v>
      </c>
      <c r="AM40" s="1">
        <v>1.5041941468577293</v>
      </c>
      <c r="AN40" s="1">
        <v>1.5290386399397959</v>
      </c>
      <c r="AO40" s="1">
        <v>1.5867565098537857</v>
      </c>
      <c r="AP40" s="13">
        <v>1.6098256392023851</v>
      </c>
      <c r="AQ40" s="1">
        <v>1.5819921755362136</v>
      </c>
      <c r="AR40" s="1">
        <v>1.5666604523095884</v>
      </c>
      <c r="AS40" s="1">
        <v>1.5592516209681362</v>
      </c>
      <c r="AT40" s="1">
        <v>1.6600604834696433</v>
      </c>
      <c r="AU40" s="1">
        <v>1.5505443892842978</v>
      </c>
      <c r="AV40" s="1">
        <v>1.62839011430189</v>
      </c>
      <c r="AW40" s="1">
        <v>1.5277614379703466</v>
      </c>
      <c r="AX40" s="1">
        <v>1.6968767576678332</v>
      </c>
      <c r="AY40" s="1">
        <v>1.5670579218021559</v>
      </c>
      <c r="AZ40" s="1">
        <v>1.5599458676818203</v>
      </c>
      <c r="BA40" s="1">
        <v>1.6115003106644015</v>
      </c>
      <c r="BB40" s="1">
        <v>1.5505178913181266</v>
      </c>
      <c r="BC40" s="1">
        <v>1.5529451050194034</v>
      </c>
      <c r="BD40" s="1">
        <v>1.6501661429013375</v>
      </c>
      <c r="BE40" s="13">
        <v>1.600901124195943</v>
      </c>
      <c r="BF40" s="1">
        <v>1.4882847679685738</v>
      </c>
      <c r="BG40" s="1">
        <v>1.5478150987686699</v>
      </c>
      <c r="BH40" s="1">
        <v>1.5423830157035849</v>
      </c>
      <c r="BI40" s="1">
        <v>1.5919660100030328</v>
      </c>
      <c r="BJ40" s="1">
        <v>1.4997954844733195</v>
      </c>
      <c r="BK40" s="1">
        <v>1.5766448859628763</v>
      </c>
      <c r="BL40" s="1">
        <v>1.561297263956549</v>
      </c>
      <c r="BM40" s="1">
        <v>1.5905775165756648</v>
      </c>
      <c r="BN40" s="1">
        <v>1.7200518788811172</v>
      </c>
      <c r="BO40" s="1">
        <v>1.5391078670848313</v>
      </c>
      <c r="BP40" s="1">
        <v>1.6373358276812686</v>
      </c>
      <c r="BQ40" s="1">
        <v>1.5767561774207952</v>
      </c>
      <c r="BR40" s="1">
        <v>1.5910968767126192</v>
      </c>
      <c r="BS40" s="1">
        <v>1.5517950932875757</v>
      </c>
      <c r="BT40" s="1">
        <v>1.5482920621597502</v>
      </c>
      <c r="BU40" s="1">
        <v>1.643170679832155</v>
      </c>
      <c r="BV40" s="1">
        <v>1.6722654466880731</v>
      </c>
      <c r="BW40" s="1">
        <v>1.6759168664264568</v>
      </c>
      <c r="BX40" s="1">
        <v>1.639195984906483</v>
      </c>
      <c r="BY40" s="1">
        <v>1.6601823741140307</v>
      </c>
      <c r="BZ40" s="1">
        <v>1.5899680633537283</v>
      </c>
      <c r="CA40" s="1">
        <v>1.6803049296243986</v>
      </c>
      <c r="CB40" s="1">
        <v>1.7278157829692629</v>
      </c>
      <c r="CC40" s="1">
        <v>1.600524853076313</v>
      </c>
      <c r="CD40" s="1">
        <v>1.6343839542498031</v>
      </c>
      <c r="CE40" s="1">
        <v>1.6803579255567407</v>
      </c>
      <c r="CF40" s="1">
        <v>1.7074812437295255</v>
      </c>
      <c r="CG40" s="1">
        <v>1.6444372826151354</v>
      </c>
      <c r="CH40" s="1">
        <v>1.6334565254338129</v>
      </c>
      <c r="CI40" s="1">
        <v>1.7815483587711125</v>
      </c>
      <c r="CJ40" s="1">
        <v>1.6182837900042149</v>
      </c>
      <c r="CK40" s="1">
        <v>1.6141289089085793</v>
      </c>
      <c r="CL40" s="1">
        <v>1.6202552386873479</v>
      </c>
      <c r="CM40" s="1">
        <v>1.5902436422019084</v>
      </c>
      <c r="CN40" s="1">
        <v>1.678831642705283</v>
      </c>
      <c r="CO40" s="1">
        <v>1.5668671364457236</v>
      </c>
      <c r="CP40" s="1">
        <v>1.6206739065528522</v>
      </c>
      <c r="CQ40" s="1">
        <v>1.6088028177081788</v>
      </c>
      <c r="CR40" s="1">
        <v>1.6574318852254657</v>
      </c>
      <c r="CS40" s="1">
        <v>1.5563368446893102</v>
      </c>
      <c r="CT40" s="1">
        <v>1.629550725220186</v>
      </c>
      <c r="CU40" s="1">
        <v>1.6397683409757799</v>
      </c>
      <c r="CV40" s="1">
        <v>1.5919978075624381</v>
      </c>
      <c r="CW40" s="1">
        <v>1.6833203981746752</v>
      </c>
      <c r="CX40" s="1">
        <v>1.6268426330774948</v>
      </c>
      <c r="CY40" s="1">
        <v>1.6197411781436277</v>
      </c>
      <c r="CZ40" s="1">
        <v>1.6819531031202439</v>
      </c>
      <c r="DA40" s="1">
        <v>1.5891784239618281</v>
      </c>
      <c r="DB40" s="1">
        <v>1.6100482221182228</v>
      </c>
      <c r="DC40" s="1">
        <v>1.6266624469075313</v>
      </c>
      <c r="DD40" s="1">
        <v>1.6551424609482785</v>
      </c>
      <c r="DE40" s="1">
        <v>1.5835979522861849</v>
      </c>
      <c r="DF40" s="1">
        <v>1.6226453552359854</v>
      </c>
      <c r="DG40" s="1">
        <v>1.6092108863872145</v>
      </c>
      <c r="DH40" s="1">
        <v>1.643308469256245</v>
      </c>
      <c r="DI40" s="1">
        <v>1.7256747473026344</v>
      </c>
      <c r="DJ40" s="1">
        <v>1.6927907712842425</v>
      </c>
      <c r="DK40" s="1">
        <v>1.5941388432290666</v>
      </c>
      <c r="DL40" s="1">
        <v>1.600715638432745</v>
      </c>
      <c r="DM40" s="1">
        <v>1.5923581799023658</v>
      </c>
      <c r="DN40" s="1">
        <v>1.6915347676877301</v>
      </c>
      <c r="DO40" s="1">
        <v>1.7058012726742748</v>
      </c>
      <c r="DP40" s="1">
        <v>1.7177624546039303</v>
      </c>
      <c r="DQ40" s="1">
        <v>1.6835111835311074</v>
      </c>
      <c r="DR40" s="1">
        <v>1.6603890582501655</v>
      </c>
      <c r="DS40" s="1">
        <v>1.6628745674770191</v>
      </c>
      <c r="DT40" s="1">
        <v>1.6445591732595228</v>
      </c>
      <c r="DU40" s="1">
        <v>1.6663034042995655</v>
      </c>
      <c r="DV40" s="1">
        <v>1.6972371300077609</v>
      </c>
      <c r="DW40" s="1">
        <v>1.6882649186622107</v>
      </c>
    </row>
    <row r="41" spans="1:127" x14ac:dyDescent="0.25">
      <c r="A41" s="1" t="s">
        <v>316</v>
      </c>
      <c r="B41" s="4">
        <v>1.6850334599199791E-3</v>
      </c>
      <c r="C41" s="8">
        <f>B41</f>
        <v>1.6850334599199791E-3</v>
      </c>
      <c r="D41" s="6">
        <v>3.3584224951211453E-3</v>
      </c>
      <c r="E41" s="1">
        <v>1.8142581732629069E-3</v>
      </c>
      <c r="F41" s="1">
        <v>2.4595297089005593E-4</v>
      </c>
      <c r="G41" s="1">
        <v>3.9574003422425397E-3</v>
      </c>
      <c r="H41" s="1">
        <v>2.7912538082072399E-3</v>
      </c>
      <c r="I41" s="1">
        <v>1.04203400715429E-3</v>
      </c>
      <c r="J41" s="1">
        <v>1.0286855202815042E-3</v>
      </c>
      <c r="K41" s="1">
        <v>1.812554111108934E-3</v>
      </c>
      <c r="L41" s="1">
        <v>4.2698117371375299E-3</v>
      </c>
      <c r="M41" s="1">
        <v>5.2692441904425031E-3</v>
      </c>
      <c r="N41" s="1">
        <v>4.0485676674800785E-3</v>
      </c>
      <c r="O41" s="1">
        <v>1.890940970191677E-3</v>
      </c>
      <c r="P41" s="1">
        <v>2.8628244186740921E-4</v>
      </c>
      <c r="Q41" s="1">
        <v>8.0460134703409759E-4</v>
      </c>
      <c r="R41" s="1">
        <v>7.2905459154130891E-4</v>
      </c>
      <c r="S41" s="1">
        <v>9.82675842124242E-4</v>
      </c>
      <c r="T41" s="1">
        <v>0</v>
      </c>
      <c r="U41" s="1">
        <v>6.789551642145124E-3</v>
      </c>
      <c r="V41" s="1">
        <v>1.8395350952135016E-3</v>
      </c>
      <c r="W41" s="1">
        <v>1.275206511889551E-3</v>
      </c>
      <c r="X41" s="1">
        <v>3.3504702050692727E-3</v>
      </c>
      <c r="Y41" s="1">
        <v>1.9028694052694861E-5</v>
      </c>
      <c r="Z41" s="1">
        <v>2.2039203858046585E-3</v>
      </c>
      <c r="AA41" s="1">
        <v>7.7449624898058025E-4</v>
      </c>
      <c r="AB41" s="1">
        <v>6.1584806244572429E-3</v>
      </c>
      <c r="AC41" s="1">
        <v>0</v>
      </c>
      <c r="AD41" s="1">
        <v>1.1178647730060742E-3</v>
      </c>
      <c r="AE41" s="1">
        <v>0</v>
      </c>
      <c r="AF41" s="1">
        <v>3.0565194835089865E-3</v>
      </c>
      <c r="AG41" s="1">
        <v>5.8349928255614315E-3</v>
      </c>
      <c r="AH41" s="1">
        <v>1.4064192977454469E-3</v>
      </c>
      <c r="AI41" s="1">
        <v>2.0656073409738764E-3</v>
      </c>
      <c r="AJ41" s="1">
        <v>2.183187629597991E-3</v>
      </c>
      <c r="AK41" s="1">
        <v>4.1522314485134158E-4</v>
      </c>
      <c r="AL41" s="1">
        <v>2.3402453581224726E-3</v>
      </c>
      <c r="AM41" s="1">
        <v>6.2811730995432757E-3</v>
      </c>
      <c r="AN41" s="1">
        <v>2.8366954656465116E-3</v>
      </c>
      <c r="AO41" s="1">
        <v>1.5657491091418919E-3</v>
      </c>
      <c r="AP41" s="13">
        <v>2.996877308119943E-3</v>
      </c>
      <c r="AQ41" s="1">
        <v>5.8812865140776896E-3</v>
      </c>
      <c r="AR41" s="1">
        <v>3.9264432131120366E-3</v>
      </c>
      <c r="AS41" s="1">
        <v>3.3021884440400467E-3</v>
      </c>
      <c r="AT41" s="1">
        <v>5.7597300804276374E-4</v>
      </c>
      <c r="AU41" s="1">
        <v>3.8378319811054576E-3</v>
      </c>
      <c r="AV41" s="1">
        <v>2.9000297757024954E-3</v>
      </c>
      <c r="AW41" s="1">
        <v>6.4987250345337876E-3</v>
      </c>
      <c r="AX41" s="1">
        <v>3.3905156656876306E-3</v>
      </c>
      <c r="AY41" s="1">
        <v>1.9880725129681194E-3</v>
      </c>
      <c r="AZ41" s="1">
        <v>2.1630228941093145E-3</v>
      </c>
      <c r="BA41" s="1">
        <v>2.8900894131376549E-3</v>
      </c>
      <c r="BB41" s="1">
        <v>4.4339697246368976E-3</v>
      </c>
      <c r="BC41" s="1">
        <v>3.9551282593705758E-3</v>
      </c>
      <c r="BD41" s="1">
        <v>3.9806891916801665E-3</v>
      </c>
      <c r="BE41" s="13">
        <v>6.4981570138157964E-4</v>
      </c>
      <c r="BF41" s="1">
        <v>4.6810587369629352E-3</v>
      </c>
      <c r="BG41" s="1">
        <v>5.4123854113762079E-3</v>
      </c>
      <c r="BH41" s="1">
        <v>5.4723115971242473E-3</v>
      </c>
      <c r="BI41" s="1">
        <v>4.7460971091728924E-3</v>
      </c>
      <c r="BJ41" s="1">
        <v>3.5274086587234353E-3</v>
      </c>
      <c r="BK41" s="1">
        <v>4.245954866981913E-3</v>
      </c>
      <c r="BL41" s="1">
        <v>1.4771378771353128E-3</v>
      </c>
      <c r="BM41" s="1">
        <v>2.9074140450363771E-3</v>
      </c>
      <c r="BN41" s="1">
        <v>5.7770547123263613E-3</v>
      </c>
      <c r="BO41" s="1">
        <v>7.3166748684406714E-3</v>
      </c>
      <c r="BP41" s="1">
        <v>4.7103118039394662E-3</v>
      </c>
      <c r="BQ41" s="1">
        <v>4.4316976417649338E-3</v>
      </c>
      <c r="BR41" s="1">
        <v>6.5120735214065735E-3</v>
      </c>
      <c r="BS41" s="1">
        <v>7.2013666626885202E-3</v>
      </c>
      <c r="BT41" s="1">
        <v>4.2127256549794462E-3</v>
      </c>
      <c r="BU41" s="1">
        <v>2.8170987508758256E-3</v>
      </c>
      <c r="BV41" s="1">
        <v>2.9622280443224983E-3</v>
      </c>
      <c r="BW41" s="1">
        <v>0</v>
      </c>
      <c r="BX41" s="1">
        <v>2.4646418953624774E-3</v>
      </c>
      <c r="BY41" s="1">
        <v>3.4990076228238903E-3</v>
      </c>
      <c r="BZ41" s="1">
        <v>5.7043480604235253E-3</v>
      </c>
      <c r="CA41" s="1">
        <v>0</v>
      </c>
      <c r="CB41" s="1">
        <v>0</v>
      </c>
      <c r="CC41" s="1">
        <v>4.1553555624623652E-3</v>
      </c>
      <c r="CD41" s="1">
        <v>2.7029265865596559E-3</v>
      </c>
      <c r="CE41" s="1">
        <v>3.2198254399313673E-3</v>
      </c>
      <c r="CF41" s="1">
        <v>4.5029842418727916E-3</v>
      </c>
      <c r="CG41" s="1">
        <v>1.6660047658672841E-3</v>
      </c>
      <c r="CH41" s="1">
        <v>8.4067066262651915E-4</v>
      </c>
      <c r="CI41" s="1">
        <v>3.2490785069078988E-3</v>
      </c>
      <c r="CJ41" s="1">
        <v>1.423743929644169E-3</v>
      </c>
      <c r="CK41" s="1">
        <v>1.0852035817215981E-3</v>
      </c>
      <c r="CL41" s="1">
        <v>1.9943207408660191E-3</v>
      </c>
      <c r="CM41" s="1">
        <v>2.1968201268297723E-3</v>
      </c>
      <c r="CN41" s="1">
        <v>0</v>
      </c>
      <c r="CO41" s="1">
        <v>2.4013075853064935E-3</v>
      </c>
      <c r="CP41" s="1">
        <v>8.9889278622058547E-4</v>
      </c>
      <c r="CQ41" s="1">
        <v>1.6307874813518491E-3</v>
      </c>
      <c r="CR41" s="1">
        <v>1.2510656313749382E-3</v>
      </c>
      <c r="CS41" s="1">
        <v>1.1190008144420559E-3</v>
      </c>
      <c r="CT41" s="1">
        <v>2.2482260018079478E-3</v>
      </c>
      <c r="CU41" s="1">
        <v>1.3109918171229772E-3</v>
      </c>
      <c r="CV41" s="1">
        <v>4.0352191806072918E-3</v>
      </c>
      <c r="CW41" s="1">
        <v>1.3178080657388681E-3</v>
      </c>
      <c r="CX41" s="1">
        <v>1.9028694052694857E-4</v>
      </c>
      <c r="CY41" s="1">
        <v>5.7304770134511077E-3</v>
      </c>
      <c r="CZ41" s="1">
        <v>2.7611487101537229E-3</v>
      </c>
      <c r="DA41" s="1">
        <v>6.6892959854197315E-3</v>
      </c>
      <c r="DB41" s="1">
        <v>3.0247103233014966E-3</v>
      </c>
      <c r="DC41" s="1">
        <v>3.7441085626369604E-3</v>
      </c>
      <c r="DD41" s="1">
        <v>0</v>
      </c>
      <c r="DE41" s="1">
        <v>4.474583205973247E-3</v>
      </c>
      <c r="DF41" s="1">
        <v>7.2635649313085226E-3</v>
      </c>
      <c r="DG41" s="1">
        <v>1.6445335827272284E-2</v>
      </c>
      <c r="DH41" s="1">
        <v>5.4365262918908202E-3</v>
      </c>
      <c r="DI41" s="1">
        <v>6.631073861825665E-3</v>
      </c>
      <c r="DJ41" s="1">
        <v>5.4149415046071663E-3</v>
      </c>
      <c r="DK41" s="1">
        <v>4.2240860693392637E-3</v>
      </c>
      <c r="DL41" s="1">
        <v>5.3180939721897197E-3</v>
      </c>
      <c r="DM41" s="1">
        <v>7.8281775249914691E-3</v>
      </c>
      <c r="DN41" s="1">
        <v>4.2945206383701341E-3</v>
      </c>
      <c r="DO41" s="1">
        <v>3.1630233681322782E-3</v>
      </c>
      <c r="DP41" s="1">
        <v>2.1857437228289499E-3</v>
      </c>
      <c r="DQ41" s="1">
        <v>2.5021312627498764E-3</v>
      </c>
      <c r="DR41" s="1">
        <v>6.2226669655902141E-4</v>
      </c>
      <c r="DS41" s="1">
        <v>2.9005977964204868E-3</v>
      </c>
      <c r="DT41" s="1">
        <v>3.7245118478662744E-3</v>
      </c>
      <c r="DU41" s="1">
        <v>2.8034662536440438E-3</v>
      </c>
      <c r="DV41" s="1">
        <v>4.327749850372601E-3</v>
      </c>
      <c r="DW41" s="1">
        <v>1.052258380078126E-3</v>
      </c>
    </row>
    <row r="42" spans="1:127" x14ac:dyDescent="0.25">
      <c r="A42" s="1" t="s">
        <v>317</v>
      </c>
      <c r="B42" s="4">
        <v>0.41256537940079807</v>
      </c>
      <c r="C42" s="8">
        <f>2-C40-C41</f>
        <v>0.41256537940079807</v>
      </c>
      <c r="D42" s="6">
        <v>0.53557552038730616</v>
      </c>
      <c r="E42" s="1">
        <v>0.44014772770923943</v>
      </c>
      <c r="F42" s="1">
        <v>0.52545490560566721</v>
      </c>
      <c r="G42" s="1">
        <v>0.47804831201809506</v>
      </c>
      <c r="H42" s="1">
        <v>0.46127003586103077</v>
      </c>
      <c r="I42" s="1">
        <v>0.42633017170151521</v>
      </c>
      <c r="J42" s="1">
        <v>0.49169280435966772</v>
      </c>
      <c r="K42" s="1">
        <v>0.47970029607844555</v>
      </c>
      <c r="L42" s="1">
        <v>0.39812011146537546</v>
      </c>
      <c r="M42" s="1">
        <v>0.47608461820208503</v>
      </c>
      <c r="N42" s="1">
        <v>0.45691775955296798</v>
      </c>
      <c r="O42" s="1">
        <v>0.44285863095351524</v>
      </c>
      <c r="P42" s="1">
        <v>0.4746921692898825</v>
      </c>
      <c r="Q42" s="1">
        <v>0.44430534291660029</v>
      </c>
      <c r="R42" s="1">
        <v>0.34231602357407381</v>
      </c>
      <c r="S42" s="1">
        <v>0.4138453926811248</v>
      </c>
      <c r="T42" s="1">
        <v>0.40939068586492988</v>
      </c>
      <c r="U42" s="1">
        <v>0.46009642122093675</v>
      </c>
      <c r="V42" s="1">
        <v>0.40567509476479924</v>
      </c>
      <c r="W42" s="1">
        <v>0.41487246072668243</v>
      </c>
      <c r="X42" s="1">
        <v>0.5323083240586044</v>
      </c>
      <c r="Y42" s="1">
        <v>0.49088470070655577</v>
      </c>
      <c r="Z42" s="1">
        <v>0.37739245231628882</v>
      </c>
      <c r="AA42" s="1">
        <v>0.43082148526736935</v>
      </c>
      <c r="AB42" s="1">
        <v>0.33873085598666952</v>
      </c>
      <c r="AC42" s="1">
        <v>0.43370521962357333</v>
      </c>
      <c r="AD42" s="1">
        <v>0.53411696203192904</v>
      </c>
      <c r="AE42" s="1">
        <v>0.43238562090825017</v>
      </c>
      <c r="AF42" s="1">
        <v>0.46751797027059633</v>
      </c>
      <c r="AG42" s="1">
        <v>0.41184425685770298</v>
      </c>
      <c r="AH42" s="1">
        <v>0.46185993138635806</v>
      </c>
      <c r="AI42" s="1">
        <v>0.38721842179329041</v>
      </c>
      <c r="AJ42" s="1">
        <v>0.43887786740308543</v>
      </c>
      <c r="AK42" s="1">
        <v>0.43004134582613962</v>
      </c>
      <c r="AL42" s="1">
        <v>0.48754066254827966</v>
      </c>
      <c r="AM42" s="1">
        <v>0.48952468004272737</v>
      </c>
      <c r="AN42" s="1">
        <v>0.46812466459455754</v>
      </c>
      <c r="AO42" s="1">
        <v>0.41167774103707244</v>
      </c>
      <c r="AP42" s="13">
        <v>0.38717748348949499</v>
      </c>
      <c r="AQ42" s="1">
        <v>0.41212653794970866</v>
      </c>
      <c r="AR42" s="1">
        <v>0.42941310447729958</v>
      </c>
      <c r="AS42" s="1">
        <v>0.43744619058782375</v>
      </c>
      <c r="AT42" s="1">
        <v>0.33936354352231396</v>
      </c>
      <c r="AU42" s="1">
        <v>0.44561777873459674</v>
      </c>
      <c r="AV42" s="1">
        <v>0.36870985592240757</v>
      </c>
      <c r="AW42" s="1">
        <v>0.46573983699511962</v>
      </c>
      <c r="AX42" s="1">
        <v>0.29973272666647915</v>
      </c>
      <c r="AY42" s="1">
        <v>0.43095400568487602</v>
      </c>
      <c r="AZ42" s="1">
        <v>0.43789110942407039</v>
      </c>
      <c r="BA42" s="1">
        <v>0.38560959992246086</v>
      </c>
      <c r="BB42" s="1">
        <v>0.44504813895723655</v>
      </c>
      <c r="BC42" s="1">
        <v>0.44309976672122603</v>
      </c>
      <c r="BD42" s="1">
        <v>0.34585316790698239</v>
      </c>
      <c r="BE42" s="13">
        <v>0.39844906010267545</v>
      </c>
      <c r="BF42" s="1">
        <v>0.50703417329446332</v>
      </c>
      <c r="BG42" s="1">
        <v>0.44677251581995392</v>
      </c>
      <c r="BH42" s="1">
        <v>0.45214467269929082</v>
      </c>
      <c r="BI42" s="1">
        <v>0.40328789288779426</v>
      </c>
      <c r="BJ42" s="1">
        <v>0.49667710686795713</v>
      </c>
      <c r="BK42" s="1">
        <v>0.41910915917014174</v>
      </c>
      <c r="BL42" s="1">
        <v>0.43722559816631568</v>
      </c>
      <c r="BM42" s="1">
        <v>0.40651506937929882</v>
      </c>
      <c r="BN42" s="1">
        <v>0.27417106640655642</v>
      </c>
      <c r="BO42" s="1">
        <v>0.45357545804672805</v>
      </c>
      <c r="BP42" s="1">
        <v>0.35795386051479189</v>
      </c>
      <c r="BQ42" s="1">
        <v>0.41881212493743986</v>
      </c>
      <c r="BR42" s="1">
        <v>0.40239104976597417</v>
      </c>
      <c r="BS42" s="1">
        <v>0.4410035400497358</v>
      </c>
      <c r="BT42" s="1">
        <v>0.44749521218527033</v>
      </c>
      <c r="BU42" s="1">
        <v>0.35401222141696914</v>
      </c>
      <c r="BV42" s="1">
        <v>0.32477232526760441</v>
      </c>
      <c r="BW42" s="1">
        <v>0.32408313357354324</v>
      </c>
      <c r="BX42" s="1">
        <v>0.35833937319815451</v>
      </c>
      <c r="BY42" s="1">
        <v>0.33631861826314541</v>
      </c>
      <c r="BZ42" s="1">
        <v>0.40432758858584816</v>
      </c>
      <c r="CA42" s="1">
        <v>0.31969507037560141</v>
      </c>
      <c r="CB42" s="1">
        <v>0.27218421703073714</v>
      </c>
      <c r="CC42" s="1">
        <v>0.39531979136122464</v>
      </c>
      <c r="CD42" s="1">
        <v>0.36291311916363728</v>
      </c>
      <c r="CE42" s="1">
        <v>0.31642224900332794</v>
      </c>
      <c r="CF42" s="1">
        <v>0.28801577202860174</v>
      </c>
      <c r="CG42" s="1">
        <v>0.3538967126189973</v>
      </c>
      <c r="CH42" s="1">
        <v>0.36570280390356058</v>
      </c>
      <c r="CI42" s="1">
        <v>0.2152025627219796</v>
      </c>
      <c r="CJ42" s="1">
        <v>0.38029246606614098</v>
      </c>
      <c r="CK42" s="1">
        <v>0.38478588750969911</v>
      </c>
      <c r="CL42" s="1">
        <v>0.37775044057178608</v>
      </c>
      <c r="CM42" s="1">
        <v>0.40755953767126185</v>
      </c>
      <c r="CN42" s="1">
        <v>0.32116835729471704</v>
      </c>
      <c r="CO42" s="1">
        <v>0.43073155596896989</v>
      </c>
      <c r="CP42" s="1">
        <v>0.37842720066092728</v>
      </c>
      <c r="CQ42" s="1">
        <v>0.38956639481046934</v>
      </c>
      <c r="CR42" s="1">
        <v>0.34131704914315936</v>
      </c>
      <c r="CS42" s="1">
        <v>0.44254415449624773</v>
      </c>
      <c r="CT42" s="1">
        <v>0.36820104877800608</v>
      </c>
      <c r="CU42" s="1">
        <v>0.35892066720709709</v>
      </c>
      <c r="CV42" s="1">
        <v>0.40396697325695458</v>
      </c>
      <c r="CW42" s="1">
        <v>0.31536179375958595</v>
      </c>
      <c r="CX42" s="1">
        <v>0.37296707998197826</v>
      </c>
      <c r="CY42" s="1">
        <v>0.37452834484292119</v>
      </c>
      <c r="CZ42" s="1">
        <v>0.31528574816960236</v>
      </c>
      <c r="DA42" s="1">
        <v>0.4041322800527522</v>
      </c>
      <c r="DB42" s="1">
        <v>0.38692706755847567</v>
      </c>
      <c r="DC42" s="1">
        <v>0.36959344452983178</v>
      </c>
      <c r="DD42" s="1">
        <v>0.34485753905172145</v>
      </c>
      <c r="DE42" s="1">
        <v>0.41192746450784179</v>
      </c>
      <c r="DF42" s="1">
        <v>0.37009107983270606</v>
      </c>
      <c r="DG42" s="1">
        <v>0.3743437777855132</v>
      </c>
      <c r="DH42" s="1">
        <v>0.35125500445186419</v>
      </c>
      <c r="DI42" s="1">
        <v>0.26769417883553998</v>
      </c>
      <c r="DJ42" s="1">
        <v>0.30179428721115037</v>
      </c>
      <c r="DK42" s="1">
        <v>0.4016370707015941</v>
      </c>
      <c r="DL42" s="1">
        <v>0.39396626759506526</v>
      </c>
      <c r="DM42" s="1">
        <v>0.39981364257264268</v>
      </c>
      <c r="DN42" s="1">
        <v>0.3041707116738997</v>
      </c>
      <c r="DO42" s="1">
        <v>0.29103570395759287</v>
      </c>
      <c r="DP42" s="1">
        <v>0.28005180167324079</v>
      </c>
      <c r="DQ42" s="1">
        <v>0.3139866852061427</v>
      </c>
      <c r="DR42" s="1">
        <v>0.33898867505327551</v>
      </c>
      <c r="DS42" s="1">
        <v>0.33422483472656039</v>
      </c>
      <c r="DT42" s="1">
        <v>0.3517163148926109</v>
      </c>
      <c r="DU42" s="1">
        <v>0.3308931294467905</v>
      </c>
      <c r="DV42" s="1">
        <v>0.29843512014186652</v>
      </c>
      <c r="DW42" s="1">
        <v>0.31068282295771116</v>
      </c>
    </row>
    <row r="43" spans="1:127" s="5" customFormat="1" x14ac:dyDescent="0.25">
      <c r="A43" s="3" t="s">
        <v>401</v>
      </c>
      <c r="B43" s="3">
        <f t="shared" ref="B43:I43" si="8">SUM(B40:B42)</f>
        <v>2</v>
      </c>
      <c r="C43" s="3">
        <f t="shared" si="8"/>
        <v>2</v>
      </c>
      <c r="D43" s="3">
        <f t="shared" si="8"/>
        <v>2</v>
      </c>
      <c r="E43" s="3">
        <f t="shared" si="8"/>
        <v>2</v>
      </c>
      <c r="F43" s="3">
        <f t="shared" si="8"/>
        <v>2</v>
      </c>
      <c r="G43" s="3">
        <f t="shared" si="8"/>
        <v>2</v>
      </c>
      <c r="H43" s="3">
        <f t="shared" si="8"/>
        <v>2</v>
      </c>
      <c r="I43" s="3">
        <f t="shared" si="8"/>
        <v>2</v>
      </c>
      <c r="J43" s="3">
        <f t="shared" ref="J43:V43" si="9">SUM(J40:J42)</f>
        <v>2</v>
      </c>
      <c r="K43" s="3">
        <f t="shared" si="9"/>
        <v>2</v>
      </c>
      <c r="L43" s="3">
        <f t="shared" si="9"/>
        <v>2</v>
      </c>
      <c r="M43" s="3">
        <f t="shared" si="9"/>
        <v>2</v>
      </c>
      <c r="N43" s="3">
        <f t="shared" si="9"/>
        <v>2</v>
      </c>
      <c r="O43" s="3">
        <f t="shared" si="9"/>
        <v>2</v>
      </c>
      <c r="P43" s="3">
        <f t="shared" si="9"/>
        <v>2</v>
      </c>
      <c r="Q43" s="3">
        <f t="shared" si="9"/>
        <v>2</v>
      </c>
      <c r="R43" s="3">
        <f t="shared" si="9"/>
        <v>2</v>
      </c>
      <c r="S43" s="3">
        <f t="shared" si="9"/>
        <v>2</v>
      </c>
      <c r="T43" s="3">
        <f t="shared" si="9"/>
        <v>2</v>
      </c>
      <c r="U43" s="3">
        <f t="shared" si="9"/>
        <v>2</v>
      </c>
      <c r="V43" s="3">
        <f t="shared" si="9"/>
        <v>2</v>
      </c>
      <c r="W43" s="3">
        <f>SUM(W40:W42)</f>
        <v>2</v>
      </c>
      <c r="X43" s="3">
        <f>SUM(X40:X42)</f>
        <v>2</v>
      </c>
      <c r="Y43" s="3">
        <f>SUM(Y40:Y42)</f>
        <v>2</v>
      </c>
      <c r="Z43" s="3">
        <f>SUM(Z40:Z42)</f>
        <v>2</v>
      </c>
      <c r="AA43" s="3">
        <f t="shared" ref="AA43:AJ43" si="10">SUM(AA40:AA42)</f>
        <v>2</v>
      </c>
      <c r="AB43" s="3">
        <f t="shared" si="10"/>
        <v>2</v>
      </c>
      <c r="AC43" s="3">
        <f t="shared" si="10"/>
        <v>2</v>
      </c>
      <c r="AD43" s="3">
        <f t="shared" si="10"/>
        <v>2</v>
      </c>
      <c r="AE43" s="3">
        <f t="shared" si="10"/>
        <v>2</v>
      </c>
      <c r="AF43" s="3">
        <f t="shared" si="10"/>
        <v>2</v>
      </c>
      <c r="AG43" s="3">
        <f t="shared" si="10"/>
        <v>2</v>
      </c>
      <c r="AH43" s="3">
        <f t="shared" si="10"/>
        <v>2</v>
      </c>
      <c r="AI43" s="3">
        <f t="shared" si="10"/>
        <v>2</v>
      </c>
      <c r="AJ43" s="3">
        <f t="shared" si="10"/>
        <v>2</v>
      </c>
      <c r="AK43" s="3">
        <f>SUM(AK40:AK42)</f>
        <v>2</v>
      </c>
      <c r="AL43" s="3">
        <f>SUM(AL40:AL42)</f>
        <v>2</v>
      </c>
      <c r="AM43" s="3">
        <f>SUM(AM40:AM42)</f>
        <v>2</v>
      </c>
      <c r="AN43" s="3">
        <f>SUM(AN40:AN42)</f>
        <v>2</v>
      </c>
      <c r="AO43" s="3">
        <f>SUM(AO40:AO42)</f>
        <v>2</v>
      </c>
      <c r="AP43" s="13">
        <f t="shared" ref="AP43:BD43" si="11">SUM(AP40:AP42)</f>
        <v>2</v>
      </c>
      <c r="AQ43" s="3">
        <f t="shared" si="11"/>
        <v>2</v>
      </c>
      <c r="AR43" s="3">
        <f t="shared" si="11"/>
        <v>2</v>
      </c>
      <c r="AS43" s="3">
        <f t="shared" si="11"/>
        <v>2</v>
      </c>
      <c r="AT43" s="3">
        <f t="shared" si="11"/>
        <v>2</v>
      </c>
      <c r="AU43" s="3">
        <f t="shared" si="11"/>
        <v>2</v>
      </c>
      <c r="AV43" s="3">
        <f t="shared" si="11"/>
        <v>2</v>
      </c>
      <c r="AW43" s="3">
        <f t="shared" si="11"/>
        <v>2</v>
      </c>
      <c r="AX43" s="3">
        <f t="shared" si="11"/>
        <v>2</v>
      </c>
      <c r="AY43" s="3">
        <f t="shared" si="11"/>
        <v>2</v>
      </c>
      <c r="AZ43" s="3">
        <f t="shared" si="11"/>
        <v>2</v>
      </c>
      <c r="BA43" s="3">
        <f t="shared" si="11"/>
        <v>2</v>
      </c>
      <c r="BB43" s="3">
        <f t="shared" si="11"/>
        <v>2</v>
      </c>
      <c r="BC43" s="3">
        <f t="shared" si="11"/>
        <v>2</v>
      </c>
      <c r="BD43" s="3">
        <f t="shared" si="11"/>
        <v>2</v>
      </c>
      <c r="BE43" s="13">
        <v>2</v>
      </c>
      <c r="BF43" s="3">
        <v>2</v>
      </c>
      <c r="BG43" s="3">
        <v>2</v>
      </c>
      <c r="BH43" s="3">
        <v>2</v>
      </c>
      <c r="BI43" s="3">
        <v>2</v>
      </c>
      <c r="BJ43" s="3">
        <v>2</v>
      </c>
      <c r="BK43" s="3">
        <v>2</v>
      </c>
      <c r="BL43" s="3">
        <v>2</v>
      </c>
      <c r="BM43" s="3">
        <v>2</v>
      </c>
      <c r="BN43" s="3">
        <v>2</v>
      </c>
      <c r="BO43" s="3">
        <v>2</v>
      </c>
      <c r="BP43" s="3">
        <v>2</v>
      </c>
      <c r="BQ43" s="3">
        <v>2</v>
      </c>
      <c r="BR43" s="3">
        <v>2</v>
      </c>
      <c r="BS43" s="3">
        <v>2</v>
      </c>
      <c r="BT43" s="3">
        <v>2</v>
      </c>
      <c r="BU43" s="3">
        <v>2</v>
      </c>
      <c r="BV43" s="3">
        <v>2</v>
      </c>
      <c r="BW43" s="3">
        <v>2</v>
      </c>
      <c r="BX43" s="3">
        <v>2</v>
      </c>
      <c r="BY43" s="3">
        <v>2</v>
      </c>
      <c r="BZ43" s="3">
        <v>2</v>
      </c>
      <c r="CA43" s="3">
        <v>2</v>
      </c>
      <c r="CB43" s="3">
        <v>2</v>
      </c>
      <c r="CC43" s="3">
        <v>2</v>
      </c>
      <c r="CD43" s="3">
        <v>2</v>
      </c>
      <c r="CE43" s="3">
        <v>2</v>
      </c>
      <c r="CF43" s="3">
        <v>2</v>
      </c>
      <c r="CG43" s="3">
        <v>2</v>
      </c>
      <c r="CH43" s="3">
        <v>2</v>
      </c>
      <c r="CI43" s="3">
        <v>2</v>
      </c>
      <c r="CJ43" s="3">
        <v>2</v>
      </c>
      <c r="CK43" s="3">
        <v>2</v>
      </c>
      <c r="CL43" s="3">
        <v>2</v>
      </c>
      <c r="CM43" s="3">
        <v>2</v>
      </c>
      <c r="CN43" s="3">
        <v>2</v>
      </c>
      <c r="CO43" s="3">
        <v>2</v>
      </c>
      <c r="CP43" s="3">
        <v>2</v>
      </c>
      <c r="CQ43" s="3">
        <v>2</v>
      </c>
      <c r="CR43" s="3">
        <v>2</v>
      </c>
      <c r="CS43" s="3">
        <v>2</v>
      </c>
      <c r="CT43" s="3">
        <v>2</v>
      </c>
      <c r="CU43" s="3">
        <v>2</v>
      </c>
      <c r="CV43" s="3">
        <v>2</v>
      </c>
      <c r="CW43" s="3">
        <v>2</v>
      </c>
      <c r="CX43" s="3">
        <v>2</v>
      </c>
      <c r="CY43" s="3">
        <v>2</v>
      </c>
      <c r="CZ43" s="3">
        <v>2</v>
      </c>
      <c r="DA43" s="3">
        <v>2</v>
      </c>
      <c r="DB43" s="3">
        <v>2</v>
      </c>
      <c r="DC43" s="3">
        <v>2</v>
      </c>
      <c r="DD43" s="3">
        <v>2</v>
      </c>
      <c r="DE43" s="3">
        <v>2</v>
      </c>
      <c r="DF43" s="3">
        <v>2</v>
      </c>
      <c r="DG43" s="3">
        <v>2</v>
      </c>
      <c r="DH43" s="3">
        <v>2</v>
      </c>
      <c r="DI43" s="3">
        <v>2</v>
      </c>
      <c r="DJ43" s="3">
        <v>2</v>
      </c>
      <c r="DK43" s="3">
        <v>2</v>
      </c>
      <c r="DL43" s="3">
        <v>13.72403844484478</v>
      </c>
      <c r="DM43" s="3">
        <v>2</v>
      </c>
      <c r="DN43" s="3">
        <v>2</v>
      </c>
      <c r="DO43" s="3">
        <v>2</v>
      </c>
      <c r="DP43" s="3">
        <v>2</v>
      </c>
      <c r="DQ43" s="3">
        <v>2</v>
      </c>
      <c r="DR43" s="3">
        <v>2</v>
      </c>
      <c r="DS43" s="3">
        <v>2</v>
      </c>
      <c r="DT43" s="3">
        <v>2</v>
      </c>
      <c r="DU43" s="3">
        <v>2</v>
      </c>
      <c r="DV43" s="3">
        <v>2</v>
      </c>
      <c r="DW43" s="3">
        <v>2</v>
      </c>
    </row>
    <row r="44" spans="1:127" x14ac:dyDescent="0.25">
      <c r="A44" t="s">
        <v>37</v>
      </c>
      <c r="B44">
        <v>12</v>
      </c>
      <c r="C44">
        <v>12</v>
      </c>
      <c r="D44">
        <v>12</v>
      </c>
      <c r="E44">
        <v>12</v>
      </c>
      <c r="F44">
        <v>12</v>
      </c>
      <c r="G44">
        <v>12</v>
      </c>
      <c r="H44">
        <v>12</v>
      </c>
      <c r="I44">
        <v>12</v>
      </c>
      <c r="J44">
        <v>12</v>
      </c>
      <c r="K44">
        <v>12</v>
      </c>
      <c r="L44">
        <v>12</v>
      </c>
      <c r="M44">
        <v>12</v>
      </c>
      <c r="N44">
        <v>12</v>
      </c>
      <c r="O44">
        <v>12</v>
      </c>
      <c r="P44">
        <v>12</v>
      </c>
      <c r="Q44">
        <v>12</v>
      </c>
      <c r="R44">
        <v>12</v>
      </c>
      <c r="S44">
        <v>12</v>
      </c>
      <c r="T44">
        <v>12</v>
      </c>
      <c r="U44">
        <v>12</v>
      </c>
      <c r="V44">
        <v>12</v>
      </c>
      <c r="W44">
        <v>12</v>
      </c>
      <c r="X44">
        <v>12</v>
      </c>
      <c r="Y44">
        <v>12</v>
      </c>
      <c r="Z44">
        <v>12</v>
      </c>
      <c r="AA44">
        <v>12</v>
      </c>
      <c r="AB44">
        <v>12</v>
      </c>
      <c r="AC44">
        <v>12</v>
      </c>
      <c r="AD44">
        <v>12</v>
      </c>
      <c r="AE44">
        <v>12</v>
      </c>
      <c r="AF44">
        <v>12</v>
      </c>
      <c r="AG44">
        <v>12</v>
      </c>
      <c r="AH44">
        <v>12</v>
      </c>
      <c r="AI44">
        <v>12</v>
      </c>
      <c r="AJ44">
        <v>12</v>
      </c>
      <c r="AK44">
        <v>12</v>
      </c>
      <c r="AL44">
        <v>12</v>
      </c>
      <c r="AM44">
        <v>12</v>
      </c>
      <c r="AN44">
        <v>12</v>
      </c>
      <c r="AO44">
        <v>12</v>
      </c>
      <c r="AP44" s="12">
        <v>12</v>
      </c>
      <c r="AQ44">
        <v>12</v>
      </c>
      <c r="AR44">
        <v>12</v>
      </c>
      <c r="AS44">
        <v>12</v>
      </c>
      <c r="AT44">
        <v>12</v>
      </c>
      <c r="AU44">
        <v>12</v>
      </c>
      <c r="AV44">
        <v>12</v>
      </c>
      <c r="AW44">
        <v>12</v>
      </c>
      <c r="AX44">
        <v>12</v>
      </c>
      <c r="AY44">
        <v>12</v>
      </c>
      <c r="AZ44">
        <v>12</v>
      </c>
      <c r="BA44">
        <v>12</v>
      </c>
      <c r="BB44">
        <v>12</v>
      </c>
      <c r="BC44">
        <v>12</v>
      </c>
      <c r="BD44">
        <v>12</v>
      </c>
      <c r="BE44" s="12">
        <v>12</v>
      </c>
      <c r="BF44">
        <v>12</v>
      </c>
      <c r="BG44">
        <v>12</v>
      </c>
      <c r="BH44">
        <v>12</v>
      </c>
      <c r="BI44">
        <v>12</v>
      </c>
      <c r="BJ44">
        <v>12</v>
      </c>
      <c r="BK44">
        <v>12</v>
      </c>
      <c r="BL44">
        <v>12</v>
      </c>
      <c r="BM44">
        <v>12</v>
      </c>
      <c r="BN44">
        <v>12</v>
      </c>
      <c r="BO44">
        <v>12</v>
      </c>
      <c r="BP44">
        <v>12</v>
      </c>
      <c r="BQ44">
        <v>12</v>
      </c>
      <c r="BR44">
        <v>12</v>
      </c>
      <c r="BS44">
        <v>12</v>
      </c>
      <c r="BT44">
        <v>12</v>
      </c>
      <c r="BU44">
        <v>12</v>
      </c>
      <c r="BV44">
        <v>12</v>
      </c>
      <c r="BW44">
        <v>12</v>
      </c>
      <c r="BX44">
        <v>12</v>
      </c>
      <c r="BY44" s="1">
        <v>12</v>
      </c>
      <c r="BZ44" s="1">
        <v>12</v>
      </c>
      <c r="CA44" s="1">
        <v>12</v>
      </c>
      <c r="CB44" s="1">
        <v>12</v>
      </c>
      <c r="CC44" s="1">
        <v>12</v>
      </c>
      <c r="CD44" s="1">
        <v>12</v>
      </c>
      <c r="CE44" s="1">
        <v>12</v>
      </c>
      <c r="CF44" s="1">
        <v>12</v>
      </c>
      <c r="CG44" s="1">
        <v>12</v>
      </c>
      <c r="CH44" s="1">
        <v>12</v>
      </c>
      <c r="CI44" s="1">
        <v>12</v>
      </c>
      <c r="CJ44" s="1">
        <v>12</v>
      </c>
      <c r="CK44" s="1">
        <v>12</v>
      </c>
      <c r="CL44" s="1">
        <v>12</v>
      </c>
      <c r="CM44" s="1">
        <v>12</v>
      </c>
      <c r="CN44" s="1">
        <v>12</v>
      </c>
      <c r="CO44" s="1">
        <v>12</v>
      </c>
      <c r="CP44" s="1">
        <v>12</v>
      </c>
      <c r="CQ44" s="1">
        <v>12</v>
      </c>
      <c r="CR44" s="1">
        <v>12</v>
      </c>
      <c r="CS44" s="1">
        <v>12</v>
      </c>
      <c r="CT44" s="1">
        <v>12</v>
      </c>
      <c r="CU44" s="1">
        <v>12</v>
      </c>
      <c r="CV44" s="1">
        <v>12</v>
      </c>
      <c r="CW44" s="1">
        <v>12</v>
      </c>
      <c r="CX44" s="1">
        <v>12</v>
      </c>
      <c r="CY44" s="1">
        <v>12</v>
      </c>
      <c r="CZ44" s="1">
        <v>12</v>
      </c>
      <c r="DA44" s="1">
        <v>12</v>
      </c>
      <c r="DB44" s="1">
        <v>12</v>
      </c>
      <c r="DC44" s="1">
        <v>12</v>
      </c>
      <c r="DD44" s="1">
        <v>12</v>
      </c>
      <c r="DE44" s="1">
        <v>12</v>
      </c>
      <c r="DF44" s="1">
        <v>12</v>
      </c>
      <c r="DG44" s="1">
        <v>12</v>
      </c>
      <c r="DH44" s="1">
        <v>12</v>
      </c>
      <c r="DI44" s="1">
        <v>12</v>
      </c>
      <c r="DJ44" s="1">
        <v>12</v>
      </c>
      <c r="DK44" s="1">
        <v>12</v>
      </c>
      <c r="DL44" s="1">
        <v>12</v>
      </c>
      <c r="DM44" s="1">
        <v>12</v>
      </c>
      <c r="DN44" s="1">
        <v>12</v>
      </c>
      <c r="DO44" s="1">
        <v>12</v>
      </c>
      <c r="DP44" s="1">
        <v>12</v>
      </c>
      <c r="DQ44" s="1">
        <v>12</v>
      </c>
      <c r="DR44" s="1">
        <v>12</v>
      </c>
      <c r="DS44" s="1">
        <v>12</v>
      </c>
      <c r="DT44" s="1">
        <v>12</v>
      </c>
      <c r="DU44" s="1">
        <v>12</v>
      </c>
      <c r="DV44" s="1">
        <v>12</v>
      </c>
      <c r="DW44" s="1">
        <v>12</v>
      </c>
    </row>
    <row r="45" spans="1:127" x14ac:dyDescent="0.25">
      <c r="A45" t="s">
        <v>38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 s="12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 s="12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</row>
    <row r="46" spans="1:127" x14ac:dyDescent="0.25">
      <c r="A46" t="s">
        <v>39</v>
      </c>
      <c r="B46">
        <v>29.577000000000002</v>
      </c>
      <c r="C46">
        <v>29.556999999999999</v>
      </c>
      <c r="D46">
        <v>29.540800000000001</v>
      </c>
      <c r="E46">
        <v>29.52</v>
      </c>
      <c r="F46">
        <v>29.500499999999999</v>
      </c>
      <c r="G46">
        <v>29.488499999999998</v>
      </c>
      <c r="H46">
        <v>29.4497</v>
      </c>
      <c r="I46">
        <v>29.44</v>
      </c>
      <c r="J46">
        <v>29.3597</v>
      </c>
      <c r="K46">
        <v>29.3567</v>
      </c>
      <c r="L46">
        <v>28.2743</v>
      </c>
      <c r="M46">
        <v>28.249700000000001</v>
      </c>
      <c r="N46">
        <v>28.229299999999999</v>
      </c>
      <c r="O46">
        <v>28.209599999999998</v>
      </c>
      <c r="P46">
        <v>28.1571</v>
      </c>
      <c r="Q46">
        <v>27.877300000000002</v>
      </c>
      <c r="R46">
        <v>27.859100000000002</v>
      </c>
      <c r="S46">
        <v>27.8431</v>
      </c>
      <c r="T46">
        <v>27.5562</v>
      </c>
      <c r="U46">
        <v>27.5977</v>
      </c>
      <c r="V46">
        <v>27.6477</v>
      </c>
      <c r="W46">
        <v>27.5471</v>
      </c>
      <c r="X46">
        <v>27.5289</v>
      </c>
      <c r="Y46">
        <v>27.473500000000001</v>
      </c>
      <c r="Z46">
        <v>27.374700000000001</v>
      </c>
      <c r="AA46">
        <v>39.746400000000001</v>
      </c>
      <c r="AB46">
        <v>39.765099999999997</v>
      </c>
      <c r="AC46">
        <v>39.785499999999999</v>
      </c>
      <c r="AD46">
        <v>39.8125</v>
      </c>
      <c r="AE46">
        <v>39.809399999999997</v>
      </c>
      <c r="AF46">
        <v>39.9191</v>
      </c>
      <c r="AG46">
        <v>39.9268</v>
      </c>
      <c r="AH46">
        <v>39.9437</v>
      </c>
      <c r="AI46">
        <v>39.988300000000002</v>
      </c>
      <c r="AJ46">
        <v>40.0152</v>
      </c>
      <c r="AK46">
        <v>31.164300000000001</v>
      </c>
      <c r="AL46">
        <v>31.135100000000001</v>
      </c>
      <c r="AM46">
        <v>31.122699999999998</v>
      </c>
      <c r="AN46">
        <v>31.120200000000001</v>
      </c>
      <c r="AO46">
        <v>31.0928</v>
      </c>
      <c r="AP46" s="12">
        <v>3.9093</v>
      </c>
      <c r="AQ46">
        <v>3.9028</v>
      </c>
      <c r="AR46">
        <v>3.8873000000000002</v>
      </c>
      <c r="AS46">
        <v>3.8835899999999999</v>
      </c>
      <c r="AT46">
        <v>3.8729900000000002</v>
      </c>
      <c r="AU46">
        <v>4.1170900000000001</v>
      </c>
      <c r="AV46">
        <v>4.1062900000000004</v>
      </c>
      <c r="AW46">
        <v>4.0903999999999998</v>
      </c>
      <c r="AX46">
        <v>4.0826900000000004</v>
      </c>
      <c r="AY46">
        <v>4.0754999999999999</v>
      </c>
      <c r="AZ46">
        <v>3.7982999999999998</v>
      </c>
      <c r="BA46">
        <v>3.7783899999999999</v>
      </c>
      <c r="BB46">
        <v>3.7600899999999999</v>
      </c>
      <c r="BC46">
        <v>3.7423899999999999</v>
      </c>
      <c r="BD46">
        <v>3.7170899999999998</v>
      </c>
      <c r="BE46" s="12">
        <v>5.5188899999999999</v>
      </c>
      <c r="BF46">
        <v>5.5731999999999999</v>
      </c>
      <c r="BG46">
        <v>5.6840999999999999</v>
      </c>
      <c r="BH46">
        <v>5.7452899999999998</v>
      </c>
      <c r="BI46">
        <v>5.8102900000000002</v>
      </c>
      <c r="BJ46">
        <v>5.8067900000000003</v>
      </c>
      <c r="BK46">
        <v>5.9370900000000004</v>
      </c>
      <c r="BL46">
        <v>-4.1643999999999997</v>
      </c>
      <c r="BM46">
        <v>-4.1542000000000003</v>
      </c>
      <c r="BN46">
        <v>-4.1307999999999998</v>
      </c>
      <c r="BO46">
        <v>-4.1108000000000002</v>
      </c>
      <c r="BP46">
        <v>-4.1037999999999997</v>
      </c>
      <c r="BQ46">
        <v>-3.5112000000000001</v>
      </c>
      <c r="BR46">
        <v>-3.5024999999999999</v>
      </c>
      <c r="BS46">
        <v>-3.5072999999999999</v>
      </c>
      <c r="BT46">
        <v>-3.4803999999999999</v>
      </c>
      <c r="BU46">
        <v>-3.4796999999999998</v>
      </c>
      <c r="BV46">
        <v>-3.4971000000000001</v>
      </c>
      <c r="BW46">
        <v>-24.988</v>
      </c>
      <c r="BX46">
        <v>-25.026</v>
      </c>
      <c r="BY46" s="1">
        <v>-25.048999999999999</v>
      </c>
      <c r="BZ46" s="1">
        <v>-25.08</v>
      </c>
      <c r="CA46" s="1">
        <v>-25.105</v>
      </c>
      <c r="CB46" s="1">
        <v>-25.123000000000001</v>
      </c>
      <c r="CC46" s="1">
        <v>-25.542999999999999</v>
      </c>
      <c r="CD46" s="1">
        <v>-25.538</v>
      </c>
      <c r="CE46" s="1">
        <v>-25.556000000000001</v>
      </c>
      <c r="CF46" s="1">
        <v>-25.614999999999998</v>
      </c>
      <c r="CG46" s="1">
        <v>-17.741</v>
      </c>
      <c r="CH46" s="1">
        <v>-17.818000000000001</v>
      </c>
      <c r="CI46" s="1">
        <v>-17.887</v>
      </c>
      <c r="CJ46" s="1">
        <v>-17.893000000000001</v>
      </c>
      <c r="CK46" s="1">
        <v>-17.965</v>
      </c>
      <c r="CL46" s="1">
        <v>-18.023</v>
      </c>
      <c r="CM46" s="1">
        <v>-17.277999999999999</v>
      </c>
      <c r="CN46" s="1">
        <v>-17.373999999999999</v>
      </c>
      <c r="CO46" s="1">
        <v>-17.286999999999999</v>
      </c>
      <c r="CP46" s="1">
        <v>-17.358000000000001</v>
      </c>
      <c r="CQ46" s="1">
        <v>-17.257000000000001</v>
      </c>
      <c r="CR46" s="1">
        <v>-17.225999999999999</v>
      </c>
      <c r="CS46" s="1">
        <v>-17.236999999999998</v>
      </c>
      <c r="CT46" s="1">
        <v>-17.172999999999998</v>
      </c>
      <c r="CU46" s="1">
        <v>-17.143000000000001</v>
      </c>
      <c r="CV46" s="1">
        <v>-17.12</v>
      </c>
      <c r="CW46" s="1">
        <v>-17.445</v>
      </c>
      <c r="CX46" s="1">
        <v>-17.507000000000001</v>
      </c>
      <c r="CY46" s="1">
        <v>-17.536000000000001</v>
      </c>
      <c r="CZ46" s="1">
        <v>-17.571000000000002</v>
      </c>
      <c r="DA46" s="1">
        <v>-34.453000000000003</v>
      </c>
      <c r="DB46" s="1">
        <v>-34.511000000000003</v>
      </c>
      <c r="DC46" s="1">
        <v>-34.558</v>
      </c>
      <c r="DD46" s="1">
        <v>-34.587000000000003</v>
      </c>
      <c r="DE46" s="1">
        <v>-34.631</v>
      </c>
      <c r="DF46" s="1">
        <v>-34.747999999999998</v>
      </c>
      <c r="DG46" s="1">
        <v>-34.755000000000003</v>
      </c>
      <c r="DH46" s="1">
        <v>-34.793999999999997</v>
      </c>
      <c r="DI46" s="1">
        <v>-34.796999999999997</v>
      </c>
      <c r="DJ46" s="1">
        <v>-33.619</v>
      </c>
      <c r="DK46" s="1">
        <v>-33.701000000000001</v>
      </c>
      <c r="DL46" s="1">
        <v>-33.817</v>
      </c>
      <c r="DM46" s="1">
        <v>-33.944000000000003</v>
      </c>
      <c r="DN46" s="1">
        <v>-34.009</v>
      </c>
      <c r="DO46" s="1">
        <v>-34.177999999999997</v>
      </c>
      <c r="DP46" s="1">
        <v>-34.304000000000002</v>
      </c>
      <c r="DQ46" s="1">
        <v>-34.372</v>
      </c>
      <c r="DR46" s="1">
        <v>-34.465000000000003</v>
      </c>
      <c r="DS46" s="1">
        <v>-34.454000000000001</v>
      </c>
      <c r="DT46" s="1">
        <v>-34.468000000000004</v>
      </c>
      <c r="DU46" s="1">
        <v>-34.436999999999998</v>
      </c>
      <c r="DV46" s="1">
        <v>-34.384999999999998</v>
      </c>
      <c r="DW46" s="1">
        <v>-34.442999999999998</v>
      </c>
    </row>
    <row r="47" spans="1:127" x14ac:dyDescent="0.25">
      <c r="A47" t="s">
        <v>40</v>
      </c>
      <c r="B47">
        <v>14.6569</v>
      </c>
      <c r="C47">
        <v>14.6655</v>
      </c>
      <c r="D47">
        <v>14.675000000000001</v>
      </c>
      <c r="E47">
        <v>14.6976</v>
      </c>
      <c r="F47">
        <v>14.705</v>
      </c>
      <c r="G47">
        <v>14.711399999999999</v>
      </c>
      <c r="H47">
        <v>14.773300000000001</v>
      </c>
      <c r="I47">
        <v>14.790100000000001</v>
      </c>
      <c r="J47">
        <v>14.856</v>
      </c>
      <c r="K47">
        <v>14.8748</v>
      </c>
      <c r="L47">
        <v>14.6812</v>
      </c>
      <c r="M47">
        <v>14.6418</v>
      </c>
      <c r="N47">
        <v>14.6121</v>
      </c>
      <c r="O47">
        <v>14.5906</v>
      </c>
      <c r="P47">
        <v>14.5954</v>
      </c>
      <c r="Q47">
        <v>14.5527</v>
      </c>
      <c r="R47">
        <v>14.526899999999999</v>
      </c>
      <c r="S47">
        <v>14.5017</v>
      </c>
      <c r="T47">
        <v>14.8371</v>
      </c>
      <c r="U47">
        <v>14.820600000000001</v>
      </c>
      <c r="V47">
        <v>14.7866</v>
      </c>
      <c r="W47">
        <v>14.75</v>
      </c>
      <c r="X47">
        <v>14.718</v>
      </c>
      <c r="Y47">
        <v>14.691700000000001</v>
      </c>
      <c r="Z47">
        <v>14.699299999999999</v>
      </c>
      <c r="AA47">
        <v>0.1603</v>
      </c>
      <c r="AB47">
        <v>0.16830000000000001</v>
      </c>
      <c r="AC47">
        <v>0.18459</v>
      </c>
      <c r="AD47">
        <v>0.19739999999999999</v>
      </c>
      <c r="AE47">
        <v>0.22159000000000001</v>
      </c>
      <c r="AF47">
        <v>0.25879000000000002</v>
      </c>
      <c r="AG47">
        <v>0.27759</v>
      </c>
      <c r="AH47">
        <v>0.30459999999999998</v>
      </c>
      <c r="AI47">
        <v>0.33489000000000002</v>
      </c>
      <c r="AJ47">
        <v>0.34509000000000001</v>
      </c>
      <c r="AK47">
        <v>-4.8029999999999999</v>
      </c>
      <c r="AL47">
        <v>-4.7656999999999998</v>
      </c>
      <c r="AM47">
        <v>-4.7301000000000002</v>
      </c>
      <c r="AN47">
        <v>-4.6841999999999997</v>
      </c>
      <c r="AO47">
        <v>-4.6592000000000002</v>
      </c>
      <c r="AP47" s="12">
        <v>-5.1778000000000004</v>
      </c>
      <c r="AQ47">
        <v>-5.1519000000000004</v>
      </c>
      <c r="AR47">
        <v>-5.1210000000000004</v>
      </c>
      <c r="AS47">
        <v>-5.1036000000000001</v>
      </c>
      <c r="AT47">
        <v>-5.0808</v>
      </c>
      <c r="AU47">
        <v>-5.4192</v>
      </c>
      <c r="AV47">
        <v>-5.4318</v>
      </c>
      <c r="AW47">
        <v>-5.4279000000000002</v>
      </c>
      <c r="AX47">
        <v>-5.4687000000000001</v>
      </c>
      <c r="AY47">
        <v>-5.4797000000000002</v>
      </c>
      <c r="AZ47">
        <v>-6.944</v>
      </c>
      <c r="BA47">
        <v>-6.9640000000000004</v>
      </c>
      <c r="BB47">
        <v>-6.9863999999999997</v>
      </c>
      <c r="BC47">
        <v>-7.0278</v>
      </c>
      <c r="BD47">
        <v>-7.06</v>
      </c>
      <c r="BE47" s="12">
        <v>19.322900000000001</v>
      </c>
      <c r="BF47">
        <v>19.332100000000001</v>
      </c>
      <c r="BG47">
        <v>19.2971</v>
      </c>
      <c r="BH47">
        <v>19.309200000000001</v>
      </c>
      <c r="BI47">
        <v>19.250800000000002</v>
      </c>
      <c r="BJ47">
        <v>19.18</v>
      </c>
      <c r="BK47">
        <v>19.1203</v>
      </c>
      <c r="BL47">
        <v>19.461200000000002</v>
      </c>
      <c r="BM47">
        <v>19.462</v>
      </c>
      <c r="BN47">
        <v>19.464700000000001</v>
      </c>
      <c r="BO47">
        <v>19.448899999999998</v>
      </c>
      <c r="BP47">
        <v>19.437799999999999</v>
      </c>
      <c r="BQ47">
        <v>17.851099999999999</v>
      </c>
      <c r="BR47">
        <v>17.8917</v>
      </c>
      <c r="BS47">
        <v>17.9345</v>
      </c>
      <c r="BT47">
        <v>17.958200000000001</v>
      </c>
      <c r="BU47">
        <v>17.981200000000001</v>
      </c>
      <c r="BV47">
        <v>18.0289</v>
      </c>
      <c r="BW47">
        <v>-8.8551000000000002</v>
      </c>
      <c r="BX47">
        <v>-8.8602000000000007</v>
      </c>
      <c r="BY47" s="1">
        <v>-8.8687000000000005</v>
      </c>
      <c r="BZ47" s="1">
        <v>-8.8694000000000006</v>
      </c>
      <c r="CA47" s="1">
        <v>-8.8696999999999999</v>
      </c>
      <c r="CB47" s="1">
        <v>-8.8752999999999993</v>
      </c>
      <c r="CC47" s="1">
        <v>-8.9677000000000007</v>
      </c>
      <c r="CD47" s="1">
        <v>-9.0482999999999993</v>
      </c>
      <c r="CE47" s="1">
        <v>-9.0792000000000002</v>
      </c>
      <c r="CF47" s="1">
        <v>-9.0366</v>
      </c>
      <c r="CG47" s="1">
        <v>6.5243000000000002</v>
      </c>
      <c r="CH47" s="1">
        <v>6.5755999999999997</v>
      </c>
      <c r="CI47" s="1">
        <v>6.59009</v>
      </c>
      <c r="CJ47" s="1">
        <v>6.6402900000000002</v>
      </c>
      <c r="CK47" s="1">
        <v>6.6616</v>
      </c>
      <c r="CL47" s="1">
        <v>6.6658999999999997</v>
      </c>
      <c r="CM47" s="1">
        <v>20.351099999999999</v>
      </c>
      <c r="CN47" s="1">
        <v>20.404599999999999</v>
      </c>
      <c r="CO47" s="1">
        <v>20.440300000000001</v>
      </c>
      <c r="CP47" s="1">
        <v>20.549199999999999</v>
      </c>
      <c r="CQ47" s="1">
        <v>20.590499999999999</v>
      </c>
      <c r="CR47" s="1">
        <v>20.414300000000001</v>
      </c>
      <c r="CS47" s="1">
        <v>20.422599999999999</v>
      </c>
      <c r="CT47" s="1">
        <v>20.496400000000001</v>
      </c>
      <c r="CU47" s="1">
        <v>20.517700000000001</v>
      </c>
      <c r="CV47" s="1">
        <v>20.523900000000001</v>
      </c>
      <c r="CW47" s="1">
        <v>20.675000000000001</v>
      </c>
      <c r="CX47" s="1">
        <v>20.6997</v>
      </c>
      <c r="CY47" s="1">
        <v>20.7121</v>
      </c>
      <c r="CZ47" s="1">
        <v>20.7027</v>
      </c>
      <c r="DA47" s="1">
        <v>17.912600000000001</v>
      </c>
      <c r="DB47" s="1">
        <v>17.988600000000002</v>
      </c>
      <c r="DC47" s="1">
        <v>17.909099999999999</v>
      </c>
      <c r="DD47" s="1">
        <v>17.824300000000001</v>
      </c>
      <c r="DE47" s="1">
        <v>17.900200000000002</v>
      </c>
      <c r="DF47" s="1">
        <v>17.952000000000002</v>
      </c>
      <c r="DG47" s="1">
        <v>17.832999999999998</v>
      </c>
      <c r="DH47" s="1">
        <v>17.851400000000002</v>
      </c>
      <c r="DI47" s="1">
        <v>17.956199999999999</v>
      </c>
      <c r="DJ47" s="1">
        <v>17.060600000000001</v>
      </c>
      <c r="DK47" s="1">
        <v>17.1129</v>
      </c>
      <c r="DL47" s="1">
        <v>17.098199999999999</v>
      </c>
      <c r="DM47" s="1">
        <v>17.200199999999999</v>
      </c>
      <c r="DN47" s="1">
        <v>17.197800000000001</v>
      </c>
      <c r="DO47" s="1">
        <v>17.225899999999999</v>
      </c>
      <c r="DP47" s="1">
        <v>17.266300000000001</v>
      </c>
      <c r="DQ47" s="1">
        <v>17.357199999999999</v>
      </c>
      <c r="DR47" s="1">
        <v>17.441199999999998</v>
      </c>
      <c r="DS47" s="1">
        <v>17.514099999999999</v>
      </c>
      <c r="DT47" s="1">
        <v>17.550599999999999</v>
      </c>
      <c r="DU47" s="1">
        <v>17.617999999999999</v>
      </c>
      <c r="DV47" s="1">
        <v>17.666799999999999</v>
      </c>
      <c r="DW47" s="1">
        <v>17.695900000000002</v>
      </c>
    </row>
    <row r="49" spans="1:127" s="11" customFormat="1" ht="18" x14ac:dyDescent="0.35">
      <c r="A49" s="11" t="s">
        <v>402</v>
      </c>
      <c r="B49" s="11">
        <f>B40/B42</f>
        <v>3.8436322248909827</v>
      </c>
      <c r="C49" s="11">
        <f t="shared" ref="C49:BN49" si="12">C40/C42</f>
        <v>3.8436322248909827</v>
      </c>
      <c r="D49" s="11">
        <f t="shared" si="12"/>
        <v>2.7280299444249989</v>
      </c>
      <c r="E49" s="11">
        <f t="shared" si="12"/>
        <v>3.5398070148546443</v>
      </c>
      <c r="F49" s="11">
        <f t="shared" si="12"/>
        <v>2.8057576886147579</v>
      </c>
      <c r="G49" s="11">
        <f t="shared" si="12"/>
        <v>3.1753993257112545</v>
      </c>
      <c r="H49" s="11">
        <f t="shared" si="12"/>
        <v>3.3298037828615912</v>
      </c>
      <c r="I49" s="11">
        <f t="shared" si="12"/>
        <v>3.6887555671109475</v>
      </c>
      <c r="J49" s="11">
        <f t="shared" si="12"/>
        <v>3.0654882413481359</v>
      </c>
      <c r="K49" s="11">
        <f t="shared" si="12"/>
        <v>3.165491374977444</v>
      </c>
      <c r="L49" s="11">
        <f t="shared" si="12"/>
        <v>4.0128846315176201</v>
      </c>
      <c r="M49" s="11">
        <f t="shared" si="12"/>
        <v>3.1898660018518985</v>
      </c>
      <c r="N49" s="11">
        <f t="shared" si="12"/>
        <v>3.3682947108146717</v>
      </c>
      <c r="O49" s="11">
        <f t="shared" si="12"/>
        <v>3.5118440047734789</v>
      </c>
      <c r="P49" s="11">
        <f t="shared" si="12"/>
        <v>3.2126536878617813</v>
      </c>
      <c r="Q49" s="11">
        <f t="shared" si="12"/>
        <v>3.4995979240975075</v>
      </c>
      <c r="R49" s="11">
        <f t="shared" si="12"/>
        <v>4.8404246594545874</v>
      </c>
      <c r="S49" s="11">
        <f t="shared" si="12"/>
        <v>3.8303481433177486</v>
      </c>
      <c r="T49" s="11">
        <f t="shared" si="12"/>
        <v>3.8853089946942743</v>
      </c>
      <c r="U49" s="11">
        <f t="shared" si="12"/>
        <v>3.3321581225704033</v>
      </c>
      <c r="V49" s="11">
        <f t="shared" si="12"/>
        <v>3.9255191918135184</v>
      </c>
      <c r="W49" s="11">
        <f t="shared" si="12"/>
        <v>3.8176849096881087</v>
      </c>
      <c r="X49" s="11">
        <f t="shared" si="12"/>
        <v>2.7509267459343918</v>
      </c>
      <c r="Y49" s="11">
        <f t="shared" si="12"/>
        <v>3.0742377353119199</v>
      </c>
      <c r="Z49" s="11">
        <f t="shared" si="12"/>
        <v>4.2936831866999361</v>
      </c>
      <c r="AA49" s="11">
        <f t="shared" si="12"/>
        <v>3.6404962893396391</v>
      </c>
      <c r="AB49" s="11">
        <f t="shared" si="12"/>
        <v>4.8862116755433957</v>
      </c>
      <c r="AC49" s="11">
        <f t="shared" si="12"/>
        <v>3.6114270926595351</v>
      </c>
      <c r="AD49" s="11">
        <f t="shared" si="12"/>
        <v>2.7424052732245983</v>
      </c>
      <c r="AE49" s="11">
        <f t="shared" si="12"/>
        <v>3.625500718083289</v>
      </c>
      <c r="AF49" s="11">
        <f t="shared" si="12"/>
        <v>3.2713726690776683</v>
      </c>
      <c r="AG49" s="11">
        <f t="shared" si="12"/>
        <v>3.8420367019065802</v>
      </c>
      <c r="AH49" s="11">
        <f t="shared" si="12"/>
        <v>3.3272720686185226</v>
      </c>
      <c r="AI49" s="11">
        <f t="shared" si="12"/>
        <v>4.1597090432995651</v>
      </c>
      <c r="AJ49" s="11">
        <f t="shared" si="12"/>
        <v>3.5521019872608797</v>
      </c>
      <c r="AK49" s="11">
        <f t="shared" si="12"/>
        <v>3.6497500676680423</v>
      </c>
      <c r="AL49" s="11">
        <f t="shared" si="12"/>
        <v>3.097421831853985</v>
      </c>
      <c r="AM49" s="11">
        <f t="shared" si="12"/>
        <v>3.0727646800697324</v>
      </c>
      <c r="AN49" s="11">
        <f t="shared" si="12"/>
        <v>3.2663065110318321</v>
      </c>
      <c r="AO49" s="11">
        <f t="shared" si="12"/>
        <v>3.8543655672432746</v>
      </c>
      <c r="AP49" s="14">
        <f t="shared" si="12"/>
        <v>4.1578493271188979</v>
      </c>
      <c r="AQ49" s="11">
        <f t="shared" si="12"/>
        <v>3.8386078785571009</v>
      </c>
      <c r="AR49" s="11">
        <f t="shared" si="12"/>
        <v>3.6483759717035094</v>
      </c>
      <c r="AS49" s="11">
        <f t="shared" si="12"/>
        <v>3.5644421062916845</v>
      </c>
      <c r="AT49" s="11">
        <f t="shared" si="12"/>
        <v>4.8916877347507137</v>
      </c>
      <c r="AU49" s="11">
        <f t="shared" si="12"/>
        <v>3.4795388857404155</v>
      </c>
      <c r="AV49" s="11">
        <f t="shared" si="12"/>
        <v>4.4164539898943556</v>
      </c>
      <c r="AW49" s="11">
        <f t="shared" si="12"/>
        <v>3.2802893731986162</v>
      </c>
      <c r="AX49" s="11">
        <f t="shared" si="12"/>
        <v>5.6612995735897558</v>
      </c>
      <c r="AY49" s="11">
        <f t="shared" si="12"/>
        <v>3.6362532918374275</v>
      </c>
      <c r="AZ49" s="11">
        <f t="shared" si="12"/>
        <v>3.562405890664269</v>
      </c>
      <c r="BA49" s="11">
        <f t="shared" si="12"/>
        <v>4.1790980073847876</v>
      </c>
      <c r="BB49" s="11">
        <f t="shared" si="12"/>
        <v>3.4839329852070486</v>
      </c>
      <c r="BC49" s="11">
        <f t="shared" si="12"/>
        <v>3.5047301345036161</v>
      </c>
      <c r="BD49" s="11">
        <f t="shared" si="12"/>
        <v>4.7712911027755904</v>
      </c>
      <c r="BE49" s="14">
        <f t="shared" si="12"/>
        <v>4.0178313478350542</v>
      </c>
      <c r="BF49" s="11">
        <f t="shared" si="12"/>
        <v>2.9352750689335547</v>
      </c>
      <c r="BG49" s="11">
        <f t="shared" si="12"/>
        <v>3.4644366964426885</v>
      </c>
      <c r="BH49" s="11">
        <f t="shared" si="12"/>
        <v>3.4112599546857476</v>
      </c>
      <c r="BI49" s="11">
        <f t="shared" si="12"/>
        <v>3.9474678959577925</v>
      </c>
      <c r="BJ49" s="11">
        <f t="shared" si="12"/>
        <v>3.0196589770988655</v>
      </c>
      <c r="BK49" s="11">
        <f t="shared" si="12"/>
        <v>3.761895562207985</v>
      </c>
      <c r="BL49" s="11">
        <f t="shared" si="12"/>
        <v>3.5709191559334301</v>
      </c>
      <c r="BM49" s="11">
        <f t="shared" si="12"/>
        <v>3.9127147709537349</v>
      </c>
      <c r="BN49" s="11">
        <f t="shared" si="12"/>
        <v>6.2736447774198272</v>
      </c>
      <c r="BO49" s="11">
        <f t="shared" ref="BO49:DW49" si="13">BO40/BO42</f>
        <v>3.3932785378486461</v>
      </c>
      <c r="BP49" s="11">
        <f t="shared" si="13"/>
        <v>4.5741532870368591</v>
      </c>
      <c r="BQ49" s="11">
        <f t="shared" si="13"/>
        <v>3.764829343602035</v>
      </c>
      <c r="BR49" s="11">
        <f t="shared" si="13"/>
        <v>3.9541060310312126</v>
      </c>
      <c r="BS49" s="11">
        <f t="shared" si="13"/>
        <v>3.5187814889480622</v>
      </c>
      <c r="BT49" s="11">
        <f t="shared" si="13"/>
        <v>3.4599075476113295</v>
      </c>
      <c r="BU49" s="11">
        <f t="shared" si="13"/>
        <v>4.6415648399233254</v>
      </c>
      <c r="BV49" s="11">
        <f t="shared" si="13"/>
        <v>5.1490392394431002</v>
      </c>
      <c r="BW49" s="11">
        <f t="shared" si="13"/>
        <v>5.1712560537993744</v>
      </c>
      <c r="BX49" s="11">
        <f t="shared" si="13"/>
        <v>4.5744233190920953</v>
      </c>
      <c r="BY49" s="11">
        <f t="shared" si="13"/>
        <v>4.936337996057822</v>
      </c>
      <c r="BZ49" s="11">
        <f t="shared" si="13"/>
        <v>3.9323758957797188</v>
      </c>
      <c r="CA49" s="11">
        <f t="shared" si="13"/>
        <v>5.2559613373151235</v>
      </c>
      <c r="CB49" s="11">
        <f t="shared" si="13"/>
        <v>6.3479646315206608</v>
      </c>
      <c r="CC49" s="11">
        <f t="shared" si="13"/>
        <v>4.048683845463807</v>
      </c>
      <c r="CD49" s="11">
        <f t="shared" si="13"/>
        <v>4.503513011644146</v>
      </c>
      <c r="CE49" s="11">
        <f t="shared" si="13"/>
        <v>5.3104923274186948</v>
      </c>
      <c r="CF49" s="11">
        <f t="shared" si="13"/>
        <v>5.9284296540536747</v>
      </c>
      <c r="CG49" s="11">
        <f t="shared" si="13"/>
        <v>4.6466588243941249</v>
      </c>
      <c r="CH49" s="11">
        <f t="shared" si="13"/>
        <v>4.4666229189332975</v>
      </c>
      <c r="CI49" s="11">
        <f t="shared" si="13"/>
        <v>8.2784718557125014</v>
      </c>
      <c r="CJ49" s="11">
        <f t="shared" si="13"/>
        <v>4.2553664203349237</v>
      </c>
      <c r="CK49" s="11">
        <f t="shared" si="13"/>
        <v>4.1948755432666243</v>
      </c>
      <c r="CL49" s="11">
        <f t="shared" si="13"/>
        <v>4.289221307683535</v>
      </c>
      <c r="CM49" s="11">
        <f t="shared" si="13"/>
        <v>3.9018683044159337</v>
      </c>
      <c r="CN49" s="11">
        <f t="shared" si="13"/>
        <v>5.2272635350708576</v>
      </c>
      <c r="CO49" s="11">
        <f t="shared" si="13"/>
        <v>3.6376882880589356</v>
      </c>
      <c r="CP49" s="11">
        <f t="shared" si="13"/>
        <v>4.2826570175778258</v>
      </c>
      <c r="CQ49" s="11">
        <f t="shared" si="13"/>
        <v>4.1297268941559722</v>
      </c>
      <c r="CR49" s="11">
        <f t="shared" si="13"/>
        <v>4.8559891437778298</v>
      </c>
      <c r="CS49" s="11">
        <f t="shared" si="13"/>
        <v>3.5167944912997515</v>
      </c>
      <c r="CT49" s="11">
        <f t="shared" si="13"/>
        <v>4.4257090810261825</v>
      </c>
      <c r="CU49" s="11">
        <f t="shared" si="13"/>
        <v>4.5686094192776983</v>
      </c>
      <c r="CV49" s="11">
        <f t="shared" si="13"/>
        <v>3.9409107995316317</v>
      </c>
      <c r="CW49" s="11">
        <f t="shared" si="13"/>
        <v>5.3377436058660415</v>
      </c>
      <c r="CX49" s="11">
        <f t="shared" si="13"/>
        <v>4.3618933691308728</v>
      </c>
      <c r="CY49" s="11">
        <f t="shared" si="13"/>
        <v>4.3247492491468282</v>
      </c>
      <c r="CZ49" s="11">
        <f t="shared" si="13"/>
        <v>5.3346943618125966</v>
      </c>
      <c r="DA49" s="11">
        <f t="shared" si="13"/>
        <v>3.9323224162009267</v>
      </c>
      <c r="DB49" s="11">
        <f t="shared" si="13"/>
        <v>4.1611155101598021</v>
      </c>
      <c r="DC49" s="11">
        <f t="shared" si="13"/>
        <v>4.4012210470259978</v>
      </c>
      <c r="DD49" s="11">
        <f t="shared" si="13"/>
        <v>4.7994962369085448</v>
      </c>
      <c r="DE49" s="11">
        <f t="shared" si="13"/>
        <v>3.8443611769810464</v>
      </c>
      <c r="DF49" s="11">
        <f t="shared" si="13"/>
        <v>4.3844487037338951</v>
      </c>
      <c r="DG49" s="11">
        <f t="shared" si="13"/>
        <v>4.2987515270234837</v>
      </c>
      <c r="DH49" s="11">
        <f t="shared" si="13"/>
        <v>4.6783916198450726</v>
      </c>
      <c r="DI49" s="11">
        <f t="shared" si="13"/>
        <v>6.4464410649841444</v>
      </c>
      <c r="DJ49" s="11">
        <f t="shared" si="13"/>
        <v>5.6090881869472948</v>
      </c>
      <c r="DK49" s="11">
        <f t="shared" si="13"/>
        <v>3.9691028530916417</v>
      </c>
      <c r="DL49" s="11">
        <f t="shared" si="13"/>
        <v>4.0630779081777284</v>
      </c>
      <c r="DM49" s="11">
        <f t="shared" si="13"/>
        <v>3.9827509878256544</v>
      </c>
      <c r="DN49" s="11">
        <f t="shared" si="13"/>
        <v>5.5611362395115096</v>
      </c>
      <c r="DO49" s="11">
        <f t="shared" si="13"/>
        <v>5.8611409166582149</v>
      </c>
      <c r="DP49" s="11">
        <f t="shared" si="13"/>
        <v>6.1337311323859414</v>
      </c>
      <c r="DQ49" s="11">
        <f t="shared" si="13"/>
        <v>5.3617279421445092</v>
      </c>
      <c r="DR49" s="11">
        <f t="shared" si="13"/>
        <v>4.8980664560231064</v>
      </c>
      <c r="DS49" s="11">
        <f t="shared" si="13"/>
        <v>4.9753171957956619</v>
      </c>
      <c r="DT49" s="11">
        <f t="shared" si="13"/>
        <v>4.6758114526522716</v>
      </c>
      <c r="DU49" s="11">
        <f t="shared" si="13"/>
        <v>5.0357751673037274</v>
      </c>
      <c r="DV49" s="11">
        <f t="shared" si="13"/>
        <v>5.6871226456220993</v>
      </c>
      <c r="DW49" s="11">
        <f t="shared" si="13"/>
        <v>5.4340465384917991</v>
      </c>
    </row>
    <row r="50" spans="1:127" s="11" customFormat="1" ht="18" x14ac:dyDescent="0.35">
      <c r="A50" s="11" t="s">
        <v>403</v>
      </c>
      <c r="B50" s="11">
        <f>B41/B42</f>
        <v>4.084282259377384E-3</v>
      </c>
      <c r="C50" s="11">
        <f t="shared" ref="C50:BN50" si="14">C41/C42</f>
        <v>4.084282259377384E-3</v>
      </c>
      <c r="D50" s="11">
        <f t="shared" si="14"/>
        <v>6.2706796096514503E-3</v>
      </c>
      <c r="E50" s="11">
        <f t="shared" si="14"/>
        <v>4.1219301135672374E-3</v>
      </c>
      <c r="F50" s="11">
        <f t="shared" si="14"/>
        <v>4.6807626737551815E-4</v>
      </c>
      <c r="G50" s="11">
        <f t="shared" si="14"/>
        <v>8.2782435221583715E-3</v>
      </c>
      <c r="H50" s="11">
        <f t="shared" si="14"/>
        <v>6.0512359164994096E-3</v>
      </c>
      <c r="I50" s="11">
        <f t="shared" si="14"/>
        <v>2.4441948431551427E-3</v>
      </c>
      <c r="J50" s="11">
        <f t="shared" si="14"/>
        <v>2.0921305155587192E-3</v>
      </c>
      <c r="K50" s="11">
        <f t="shared" si="14"/>
        <v>3.7785136384667281E-3</v>
      </c>
      <c r="L50" s="11">
        <f t="shared" si="14"/>
        <v>1.072493354184363E-2</v>
      </c>
      <c r="M50" s="11">
        <f t="shared" si="14"/>
        <v>1.1067873207795703E-2</v>
      </c>
      <c r="N50" s="11">
        <f t="shared" si="14"/>
        <v>8.8606047430527819E-3</v>
      </c>
      <c r="O50" s="11">
        <f t="shared" si="14"/>
        <v>4.2698523592513207E-3</v>
      </c>
      <c r="P50" s="11">
        <f t="shared" si="14"/>
        <v>6.0309071939331643E-4</v>
      </c>
      <c r="Q50" s="11">
        <f t="shared" si="14"/>
        <v>1.8109198096794613E-3</v>
      </c>
      <c r="R50" s="11">
        <f t="shared" si="14"/>
        <v>2.1297705667685423E-3</v>
      </c>
      <c r="S50" s="11">
        <f t="shared" si="14"/>
        <v>2.3744998965867696E-3</v>
      </c>
      <c r="T50" s="11">
        <f t="shared" si="14"/>
        <v>0</v>
      </c>
      <c r="U50" s="11">
        <f t="shared" si="14"/>
        <v>1.4756801681108499E-2</v>
      </c>
      <c r="V50" s="11">
        <f t="shared" si="14"/>
        <v>4.534503396813206E-3</v>
      </c>
      <c r="W50" s="11">
        <f t="shared" si="14"/>
        <v>3.0737314056853145E-3</v>
      </c>
      <c r="X50" s="11">
        <f t="shared" si="14"/>
        <v>6.2942284642920655E-3</v>
      </c>
      <c r="Y50" s="11">
        <f t="shared" si="14"/>
        <v>3.8764080496511458E-5</v>
      </c>
      <c r="Z50" s="11">
        <f t="shared" si="14"/>
        <v>5.839863442625437E-3</v>
      </c>
      <c r="AA50" s="11">
        <f t="shared" si="14"/>
        <v>1.7977196483130945E-3</v>
      </c>
      <c r="AB50" s="11">
        <f t="shared" si="14"/>
        <v>1.8181044081498159E-2</v>
      </c>
      <c r="AC50" s="11">
        <f t="shared" si="14"/>
        <v>0</v>
      </c>
      <c r="AD50" s="11">
        <f t="shared" si="14"/>
        <v>2.0929213121287267E-3</v>
      </c>
      <c r="AE50" s="11">
        <f t="shared" si="14"/>
        <v>0</v>
      </c>
      <c r="AF50" s="11">
        <f t="shared" si="14"/>
        <v>6.5377582849700799E-3</v>
      </c>
      <c r="AG50" s="11">
        <f t="shared" si="14"/>
        <v>1.4167959679907567E-2</v>
      </c>
      <c r="AH50" s="11">
        <f t="shared" si="14"/>
        <v>3.0451208302998251E-3</v>
      </c>
      <c r="AI50" s="11">
        <f t="shared" si="14"/>
        <v>5.3344759048591026E-3</v>
      </c>
      <c r="AJ50" s="11">
        <f t="shared" si="14"/>
        <v>4.974476481387137E-3</v>
      </c>
      <c r="AK50" s="11">
        <f t="shared" si="14"/>
        <v>9.6554238070683358E-4</v>
      </c>
      <c r="AL50" s="11">
        <f t="shared" si="14"/>
        <v>4.800102920421997E-3</v>
      </c>
      <c r="AM50" s="11">
        <f t="shared" si="14"/>
        <v>1.2831167366260336E-2</v>
      </c>
      <c r="AN50" s="11">
        <f t="shared" si="14"/>
        <v>6.0597009305274948E-3</v>
      </c>
      <c r="AO50" s="11">
        <f t="shared" si="14"/>
        <v>3.8033368167964487E-3</v>
      </c>
      <c r="AP50" s="14">
        <f t="shared" si="14"/>
        <v>7.7403191970517966E-3</v>
      </c>
      <c r="AQ50" s="11">
        <f t="shared" si="14"/>
        <v>1.4270584329115385E-2</v>
      </c>
      <c r="AR50" s="11">
        <f t="shared" si="14"/>
        <v>9.1437433375291966E-3</v>
      </c>
      <c r="AS50" s="11">
        <f t="shared" si="14"/>
        <v>7.5487877482775427E-3</v>
      </c>
      <c r="AT50" s="11">
        <f t="shared" si="14"/>
        <v>1.6972153286255751E-3</v>
      </c>
      <c r="AU50" s="11">
        <f t="shared" si="14"/>
        <v>8.6123852419075341E-3</v>
      </c>
      <c r="AV50" s="11">
        <f t="shared" si="14"/>
        <v>7.865343790302114E-3</v>
      </c>
      <c r="AW50" s="11">
        <f t="shared" si="14"/>
        <v>1.3953552001182768E-2</v>
      </c>
      <c r="AX50" s="11">
        <f t="shared" si="14"/>
        <v>1.131179669099114E-2</v>
      </c>
      <c r="AY50" s="11">
        <f t="shared" si="14"/>
        <v>4.6131895439947392E-3</v>
      </c>
      <c r="AZ50" s="11">
        <f t="shared" si="14"/>
        <v>4.9396364702498693E-3</v>
      </c>
      <c r="BA50" s="11">
        <f t="shared" si="14"/>
        <v>7.4948585660699315E-3</v>
      </c>
      <c r="BB50" s="11">
        <f t="shared" si="14"/>
        <v>9.9628991484513214E-3</v>
      </c>
      <c r="BC50" s="11">
        <f t="shared" si="14"/>
        <v>8.9260445534355796E-3</v>
      </c>
      <c r="BD50" s="11">
        <f t="shared" si="14"/>
        <v>1.1509766458900204E-2</v>
      </c>
      <c r="BE50" s="14">
        <f t="shared" si="14"/>
        <v>1.6308626784415808E-3</v>
      </c>
      <c r="BF50" s="11">
        <f t="shared" si="14"/>
        <v>9.2322351894896446E-3</v>
      </c>
      <c r="BG50" s="11">
        <f t="shared" si="14"/>
        <v>1.2114409950761967E-2</v>
      </c>
      <c r="BH50" s="11">
        <f t="shared" si="14"/>
        <v>1.2103010225587095E-2</v>
      </c>
      <c r="BI50" s="11">
        <f t="shared" si="14"/>
        <v>1.1768508782120535E-2</v>
      </c>
      <c r="BJ50" s="11">
        <f t="shared" si="14"/>
        <v>7.1020157964744E-3</v>
      </c>
      <c r="BK50" s="11">
        <f t="shared" si="14"/>
        <v>1.0130904500844428E-2</v>
      </c>
      <c r="BL50" s="11">
        <f t="shared" si="14"/>
        <v>3.3784341157752302E-3</v>
      </c>
      <c r="BM50" s="11">
        <f t="shared" si="14"/>
        <v>7.1520449401190952E-3</v>
      </c>
      <c r="BN50" s="11">
        <f t="shared" si="14"/>
        <v>2.1070986038183245E-2</v>
      </c>
      <c r="BO50" s="11">
        <f t="shared" ref="BO50:DW50" si="15">BO41/BO42</f>
        <v>1.6131108371579699E-2</v>
      </c>
      <c r="BP50" s="11">
        <f t="shared" si="15"/>
        <v>1.3158991488917941E-2</v>
      </c>
      <c r="BQ50" s="11">
        <f t="shared" si="15"/>
        <v>1.058158868353422E-2</v>
      </c>
      <c r="BR50" s="11">
        <f t="shared" si="15"/>
        <v>1.6183445246095603E-2</v>
      </c>
      <c r="BS50" s="11">
        <f t="shared" si="15"/>
        <v>1.632949853843885E-2</v>
      </c>
      <c r="BT50" s="11">
        <f t="shared" si="15"/>
        <v>9.4140127989465697E-3</v>
      </c>
      <c r="BU50" s="11">
        <f t="shared" si="15"/>
        <v>7.957631348432288E-3</v>
      </c>
      <c r="BV50" s="11">
        <f t="shared" si="15"/>
        <v>9.1209373886204596E-3</v>
      </c>
      <c r="BW50" s="11">
        <f t="shared" si="15"/>
        <v>0</v>
      </c>
      <c r="BX50" s="11">
        <f t="shared" si="15"/>
        <v>6.8779544747363825E-3</v>
      </c>
      <c r="BY50" s="11">
        <f t="shared" si="15"/>
        <v>1.0403847520823737E-2</v>
      </c>
      <c r="BZ50" s="11">
        <f t="shared" si="15"/>
        <v>1.4108233574599026E-2</v>
      </c>
      <c r="CA50" s="11">
        <f t="shared" si="15"/>
        <v>0</v>
      </c>
      <c r="CB50" s="11">
        <f t="shared" si="15"/>
        <v>0</v>
      </c>
      <c r="CC50" s="11">
        <f t="shared" si="15"/>
        <v>1.0511377505674631E-2</v>
      </c>
      <c r="CD50" s="11">
        <f t="shared" si="15"/>
        <v>7.447861330526627E-3</v>
      </c>
      <c r="CE50" s="11">
        <f t="shared" si="15"/>
        <v>1.0175723894489806E-2</v>
      </c>
      <c r="CF50" s="11">
        <f t="shared" si="15"/>
        <v>1.5634505743059159E-2</v>
      </c>
      <c r="CG50" s="11">
        <f t="shared" si="15"/>
        <v>4.7076016997673921E-3</v>
      </c>
      <c r="CH50" s="11">
        <f t="shared" si="15"/>
        <v>2.2987810146739051E-3</v>
      </c>
      <c r="CI50" s="11">
        <f t="shared" si="15"/>
        <v>1.5097768659499591E-2</v>
      </c>
      <c r="CJ50" s="11">
        <f t="shared" si="15"/>
        <v>3.7438131351162493E-3</v>
      </c>
      <c r="CK50" s="11">
        <f t="shared" si="15"/>
        <v>2.8202790615449581E-3</v>
      </c>
      <c r="CL50" s="11">
        <f t="shared" si="15"/>
        <v>5.2794663530962233E-3</v>
      </c>
      <c r="CM50" s="11">
        <f t="shared" si="15"/>
        <v>5.3901821053731072E-3</v>
      </c>
      <c r="CN50" s="11">
        <f t="shared" si="15"/>
        <v>0</v>
      </c>
      <c r="CO50" s="11">
        <f t="shared" si="15"/>
        <v>5.5749516190067225E-3</v>
      </c>
      <c r="CP50" s="11">
        <f t="shared" si="15"/>
        <v>2.3753387300137498E-3</v>
      </c>
      <c r="CQ50" s="11">
        <f t="shared" si="15"/>
        <v>4.1861605699979711E-3</v>
      </c>
      <c r="CR50" s="11">
        <f t="shared" si="15"/>
        <v>3.6654062096095324E-3</v>
      </c>
      <c r="CS50" s="11">
        <f t="shared" si="15"/>
        <v>2.5285630892940511E-3</v>
      </c>
      <c r="CT50" s="11">
        <f t="shared" si="15"/>
        <v>6.1059739217729303E-3</v>
      </c>
      <c r="CU50" s="11">
        <f t="shared" si="15"/>
        <v>3.6525949517600097E-3</v>
      </c>
      <c r="CV50" s="11">
        <f t="shared" si="15"/>
        <v>9.9889828816292284E-3</v>
      </c>
      <c r="CW50" s="11">
        <f t="shared" si="15"/>
        <v>4.1787181954688231E-3</v>
      </c>
      <c r="CX50" s="11">
        <f t="shared" si="15"/>
        <v>5.1019768430002788E-4</v>
      </c>
      <c r="CY50" s="11">
        <f t="shared" si="15"/>
        <v>1.5300516215547035E-2</v>
      </c>
      <c r="CZ50" s="11">
        <f t="shared" si="15"/>
        <v>8.7576071109576829E-3</v>
      </c>
      <c r="DA50" s="11">
        <f t="shared" si="15"/>
        <v>1.6552243697401662E-2</v>
      </c>
      <c r="DB50" s="11">
        <f t="shared" si="15"/>
        <v>7.8172621584412082E-3</v>
      </c>
      <c r="DC50" s="11">
        <f t="shared" si="15"/>
        <v>1.0130343538424838E-2</v>
      </c>
      <c r="DD50" s="11">
        <f t="shared" si="15"/>
        <v>0</v>
      </c>
      <c r="DE50" s="11">
        <f t="shared" si="15"/>
        <v>1.0862551277855048E-2</v>
      </c>
      <c r="DF50" s="11">
        <f t="shared" si="15"/>
        <v>1.9626425296691574E-2</v>
      </c>
      <c r="DG50" s="11">
        <f t="shared" si="15"/>
        <v>4.3931105051504091E-2</v>
      </c>
      <c r="DH50" s="11">
        <f t="shared" si="15"/>
        <v>1.5477434408015215E-2</v>
      </c>
      <c r="DI50" s="11">
        <f t="shared" si="15"/>
        <v>2.4771079784665462E-2</v>
      </c>
      <c r="DJ50" s="11">
        <f t="shared" si="15"/>
        <v>1.7942491737156716E-2</v>
      </c>
      <c r="DK50" s="11">
        <f t="shared" si="15"/>
        <v>1.0517171788850262E-2</v>
      </c>
      <c r="DL50" s="11">
        <f t="shared" si="15"/>
        <v>1.3498856144851152E-2</v>
      </c>
      <c r="DM50" s="11">
        <f t="shared" si="15"/>
        <v>1.9579565806259743E-2</v>
      </c>
      <c r="DN50" s="11">
        <f t="shared" si="15"/>
        <v>1.411878420094001E-2</v>
      </c>
      <c r="DO50" s="11">
        <f t="shared" si="15"/>
        <v>1.0868162651937598E-2</v>
      </c>
      <c r="DP50" s="11">
        <f t="shared" si="15"/>
        <v>7.8047836499164349E-3</v>
      </c>
      <c r="DQ50" s="11">
        <f t="shared" si="15"/>
        <v>7.9689088125094992E-3</v>
      </c>
      <c r="DR50" s="11">
        <f t="shared" si="15"/>
        <v>1.8356562987280501E-3</v>
      </c>
      <c r="DS50" s="11">
        <f t="shared" si="15"/>
        <v>8.6785824841339367E-3</v>
      </c>
      <c r="DT50" s="11">
        <f t="shared" si="15"/>
        <v>1.0589533923109238E-2</v>
      </c>
      <c r="DU50" s="11">
        <f t="shared" si="15"/>
        <v>8.4724220727431486E-3</v>
      </c>
      <c r="DV50" s="11">
        <f t="shared" si="15"/>
        <v>1.4501476395657881E-2</v>
      </c>
      <c r="DW50" s="11">
        <f t="shared" si="15"/>
        <v>3.3869216523159862E-3</v>
      </c>
    </row>
    <row r="51" spans="1:127" s="11" customFormat="1" ht="18" x14ac:dyDescent="0.35">
      <c r="A51" s="11" t="s">
        <v>404</v>
      </c>
      <c r="B51" s="11">
        <f>B40/B41</f>
        <v>941.07899033327681</v>
      </c>
      <c r="C51" s="11">
        <f t="shared" ref="C51:BN51" si="16">C40/C41</f>
        <v>941.07899033327681</v>
      </c>
      <c r="D51" s="11">
        <f t="shared" si="16"/>
        <v>435.04534025724746</v>
      </c>
      <c r="E51" s="11">
        <f t="shared" si="16"/>
        <v>858.77414641346093</v>
      </c>
      <c r="F51" s="11">
        <f t="shared" si="16"/>
        <v>5994.2318894878199</v>
      </c>
      <c r="G51" s="11">
        <f t="shared" si="16"/>
        <v>383.58370555440462</v>
      </c>
      <c r="H51" s="11">
        <f t="shared" si="16"/>
        <v>550.26837968463394</v>
      </c>
      <c r="I51" s="11">
        <f t="shared" si="16"/>
        <v>1509.190471226605</v>
      </c>
      <c r="J51" s="11">
        <f t="shared" si="16"/>
        <v>1465.2471337475204</v>
      </c>
      <c r="K51" s="11">
        <f t="shared" si="16"/>
        <v>837.76100283230926</v>
      </c>
      <c r="L51" s="11">
        <f t="shared" si="16"/>
        <v>374.16405573621859</v>
      </c>
      <c r="M51" s="11">
        <f t="shared" si="16"/>
        <v>288.20948180045133</v>
      </c>
      <c r="N51" s="11">
        <f t="shared" si="16"/>
        <v>380.14275644736398</v>
      </c>
      <c r="O51" s="11">
        <f t="shared" si="16"/>
        <v>822.47434086672922</v>
      </c>
      <c r="P51" s="11">
        <f t="shared" si="16"/>
        <v>5326.9824664083271</v>
      </c>
      <c r="Q51" s="11">
        <f t="shared" si="16"/>
        <v>1932.4974553770815</v>
      </c>
      <c r="R51" s="11">
        <f t="shared" si="16"/>
        <v>2272.7446491097235</v>
      </c>
      <c r="S51" s="11">
        <f t="shared" si="16"/>
        <v>1613.1178396022215</v>
      </c>
      <c r="T51" s="11" t="e">
        <f t="shared" si="16"/>
        <v>#DIV/0!</v>
      </c>
      <c r="U51" s="11">
        <f t="shared" si="16"/>
        <v>225.80489963731074</v>
      </c>
      <c r="V51" s="11">
        <f t="shared" si="16"/>
        <v>865.6999120504189</v>
      </c>
      <c r="W51" s="11">
        <f t="shared" si="16"/>
        <v>1242.0359510355211</v>
      </c>
      <c r="X51" s="11">
        <f t="shared" si="16"/>
        <v>437.05543285261069</v>
      </c>
      <c r="Y51" s="11">
        <f t="shared" si="16"/>
        <v>79306.350000707054</v>
      </c>
      <c r="Z51" s="11">
        <f t="shared" si="16"/>
        <v>735.23691587720032</v>
      </c>
      <c r="AA51" s="11">
        <f t="shared" si="16"/>
        <v>2025.0634145072229</v>
      </c>
      <c r="AB51" s="11">
        <f t="shared" si="16"/>
        <v>268.75308445656447</v>
      </c>
      <c r="AC51" s="11" t="e">
        <f t="shared" si="16"/>
        <v>#DIV/0!</v>
      </c>
      <c r="AD51" s="11">
        <f t="shared" si="16"/>
        <v>1310.324118413834</v>
      </c>
      <c r="AE51" s="11" t="e">
        <f t="shared" si="16"/>
        <v>#DIV/0!</v>
      </c>
      <c r="AF51" s="11">
        <f t="shared" si="16"/>
        <v>500.38140391307536</v>
      </c>
      <c r="AG51" s="11">
        <f t="shared" si="16"/>
        <v>271.17783990839575</v>
      </c>
      <c r="AH51" s="11">
        <f t="shared" si="16"/>
        <v>1092.6568284290106</v>
      </c>
      <c r="AI51" s="11">
        <f t="shared" si="16"/>
        <v>779.77839200858375</v>
      </c>
      <c r="AJ51" s="11">
        <f t="shared" si="16"/>
        <v>714.06549021825367</v>
      </c>
      <c r="AK51" s="11">
        <f t="shared" si="16"/>
        <v>3779.9998639067626</v>
      </c>
      <c r="AL51" s="11">
        <f t="shared" si="16"/>
        <v>645.28237898317343</v>
      </c>
      <c r="AM51" s="11">
        <f t="shared" si="16"/>
        <v>239.47662690065079</v>
      </c>
      <c r="AN51" s="11">
        <f t="shared" si="16"/>
        <v>539.0210752112979</v>
      </c>
      <c r="AO51" s="11">
        <f t="shared" si="16"/>
        <v>1013.416837084076</v>
      </c>
      <c r="AP51" s="14">
        <f t="shared" si="16"/>
        <v>537.16768278788527</v>
      </c>
      <c r="AQ51" s="11">
        <f t="shared" si="16"/>
        <v>268.98743527449176</v>
      </c>
      <c r="AR51" s="11">
        <f t="shared" si="16"/>
        <v>399.00244757847349</v>
      </c>
      <c r="AS51" s="11">
        <f t="shared" si="16"/>
        <v>472.18735314223233</v>
      </c>
      <c r="AT51" s="11">
        <f t="shared" si="16"/>
        <v>2882.1845126228386</v>
      </c>
      <c r="AU51" s="11">
        <f t="shared" si="16"/>
        <v>404.01570389688493</v>
      </c>
      <c r="AV51" s="11">
        <f t="shared" si="16"/>
        <v>561.50806724301071</v>
      </c>
      <c r="AW51" s="11">
        <f t="shared" si="16"/>
        <v>235.08633306562828</v>
      </c>
      <c r="AX51" s="11">
        <f t="shared" si="16"/>
        <v>500.4774863128938</v>
      </c>
      <c r="AY51" s="11">
        <f t="shared" si="16"/>
        <v>788.22976102747668</v>
      </c>
      <c r="AZ51" s="11">
        <f t="shared" si="16"/>
        <v>721.18786718814272</v>
      </c>
      <c r="BA51" s="11">
        <f t="shared" si="16"/>
        <v>557.59531291277938</v>
      </c>
      <c r="BB51" s="11">
        <f t="shared" si="16"/>
        <v>349.6906807240548</v>
      </c>
      <c r="BC51" s="11">
        <f t="shared" si="16"/>
        <v>392.64089637046084</v>
      </c>
      <c r="BD51" s="11">
        <f t="shared" si="16"/>
        <v>414.54282498374022</v>
      </c>
      <c r="BE51" s="14">
        <f t="shared" si="16"/>
        <v>2463.6233331885505</v>
      </c>
      <c r="BF51" s="11">
        <f t="shared" si="16"/>
        <v>317.93764009339714</v>
      </c>
      <c r="BG51" s="11">
        <f t="shared" si="16"/>
        <v>285.97651148703153</v>
      </c>
      <c r="BH51" s="11">
        <f t="shared" si="16"/>
        <v>281.85219140557018</v>
      </c>
      <c r="BI51" s="11">
        <f t="shared" si="16"/>
        <v>335.42634577076035</v>
      </c>
      <c r="BJ51" s="11">
        <f t="shared" si="16"/>
        <v>425.18336534789069</v>
      </c>
      <c r="BK51" s="11">
        <f t="shared" si="16"/>
        <v>371.32869645493395</v>
      </c>
      <c r="BL51" s="11">
        <f t="shared" si="16"/>
        <v>1056.9746319039971</v>
      </c>
      <c r="BM51" s="11">
        <f t="shared" si="16"/>
        <v>547.07636818744334</v>
      </c>
      <c r="BN51" s="11">
        <f t="shared" si="16"/>
        <v>297.73854750087173</v>
      </c>
      <c r="BO51" s="11">
        <f t="shared" ref="BO51:DW51" si="17">BO40/BO41</f>
        <v>210.35619249989247</v>
      </c>
      <c r="BP51" s="11">
        <f t="shared" si="17"/>
        <v>347.60667570072195</v>
      </c>
      <c r="BQ51" s="11">
        <f t="shared" si="17"/>
        <v>355.79055812861105</v>
      </c>
      <c r="BR51" s="11">
        <f t="shared" si="17"/>
        <v>244.33029993938868</v>
      </c>
      <c r="BS51" s="11">
        <f t="shared" si="17"/>
        <v>215.48619393700426</v>
      </c>
      <c r="BT51" s="11">
        <f t="shared" si="17"/>
        <v>367.52738938261206</v>
      </c>
      <c r="BU51" s="11">
        <f t="shared" si="17"/>
        <v>583.28472841830603</v>
      </c>
      <c r="BV51" s="11">
        <f t="shared" si="17"/>
        <v>564.52961138261821</v>
      </c>
      <c r="BW51" s="11" t="e">
        <f t="shared" si="17"/>
        <v>#DIV/0!</v>
      </c>
      <c r="BX51" s="11">
        <f t="shared" si="17"/>
        <v>665.08484984809718</v>
      </c>
      <c r="BY51" s="11">
        <f t="shared" si="17"/>
        <v>474.47235132748091</v>
      </c>
      <c r="BZ51" s="11">
        <f t="shared" si="17"/>
        <v>278.72914599739192</v>
      </c>
      <c r="CA51" s="11" t="e">
        <f t="shared" si="17"/>
        <v>#DIV/0!</v>
      </c>
      <c r="CB51" s="11" t="e">
        <f t="shared" si="17"/>
        <v>#DIV/0!</v>
      </c>
      <c r="CC51" s="11">
        <f t="shared" si="17"/>
        <v>385.17157653962107</v>
      </c>
      <c r="CD51" s="11">
        <f t="shared" si="17"/>
        <v>604.6719738437597</v>
      </c>
      <c r="CE51" s="11">
        <f t="shared" si="17"/>
        <v>521.87857910475998</v>
      </c>
      <c r="CF51" s="11">
        <f t="shared" si="17"/>
        <v>379.18881168888652</v>
      </c>
      <c r="CG51" s="11">
        <f t="shared" si="17"/>
        <v>987.05436881453272</v>
      </c>
      <c r="CH51" s="11">
        <f t="shared" si="17"/>
        <v>1943.0397634317128</v>
      </c>
      <c r="CI51" s="11">
        <f t="shared" si="17"/>
        <v>548.32419560910716</v>
      </c>
      <c r="CJ51" s="11">
        <f t="shared" si="17"/>
        <v>1136.6396416585014</v>
      </c>
      <c r="CK51" s="11">
        <f t="shared" si="17"/>
        <v>1487.3973290319213</v>
      </c>
      <c r="CL51" s="11">
        <f t="shared" si="17"/>
        <v>812.43463274807243</v>
      </c>
      <c r="CM51" s="11">
        <f t="shared" si="17"/>
        <v>723.88431933058916</v>
      </c>
      <c r="CN51" s="11" t="e">
        <f t="shared" si="17"/>
        <v>#DIV/0!</v>
      </c>
      <c r="CO51" s="11">
        <f t="shared" si="17"/>
        <v>652.50580393504015</v>
      </c>
      <c r="CP51" s="11">
        <f t="shared" si="17"/>
        <v>1802.9668625632332</v>
      </c>
      <c r="CQ51" s="11">
        <f t="shared" si="17"/>
        <v>986.51898920302847</v>
      </c>
      <c r="CR51" s="11">
        <f t="shared" si="17"/>
        <v>1324.8160957022897</v>
      </c>
      <c r="CS51" s="11">
        <f t="shared" si="17"/>
        <v>1390.8272671502157</v>
      </c>
      <c r="CT51" s="11">
        <f t="shared" si="17"/>
        <v>724.81624352256222</v>
      </c>
      <c r="CU51" s="11">
        <f t="shared" si="17"/>
        <v>1250.7845736019281</v>
      </c>
      <c r="CV51" s="11">
        <f t="shared" si="17"/>
        <v>394.5257336239282</v>
      </c>
      <c r="CW51" s="11">
        <f t="shared" si="17"/>
        <v>1277.3638604426599</v>
      </c>
      <c r="CX51" s="11">
        <f t="shared" si="17"/>
        <v>8549.4182027016195</v>
      </c>
      <c r="CY51" s="11">
        <f t="shared" si="17"/>
        <v>282.65381299700198</v>
      </c>
      <c r="CZ51" s="11">
        <f t="shared" si="17"/>
        <v>609.1497705049735</v>
      </c>
      <c r="DA51" s="11">
        <f t="shared" si="17"/>
        <v>237.57035529982042</v>
      </c>
      <c r="DB51" s="11">
        <f t="shared" si="17"/>
        <v>532.29831951670724</v>
      </c>
      <c r="DC51" s="11">
        <f t="shared" si="17"/>
        <v>434.45920963410299</v>
      </c>
      <c r="DD51" s="11" t="e">
        <f t="shared" si="17"/>
        <v>#DIV/0!</v>
      </c>
      <c r="DE51" s="11">
        <f t="shared" si="17"/>
        <v>353.90959993149653</v>
      </c>
      <c r="DF51" s="11">
        <f t="shared" si="17"/>
        <v>223.39517448819277</v>
      </c>
      <c r="DG51" s="11">
        <f t="shared" si="17"/>
        <v>97.852114623196925</v>
      </c>
      <c r="DH51" s="11">
        <f t="shared" si="17"/>
        <v>302.2717781586785</v>
      </c>
      <c r="DI51" s="11">
        <f t="shared" si="17"/>
        <v>260.24061611455528</v>
      </c>
      <c r="DJ51" s="11">
        <f t="shared" si="17"/>
        <v>312.61478445223725</v>
      </c>
      <c r="DK51" s="11">
        <f t="shared" si="17"/>
        <v>377.39260447371129</v>
      </c>
      <c r="DL51" s="11">
        <f t="shared" si="17"/>
        <v>300.99423718412635</v>
      </c>
      <c r="DM51" s="11">
        <f t="shared" si="17"/>
        <v>203.41365213279335</v>
      </c>
      <c r="DN51" s="11">
        <f t="shared" si="17"/>
        <v>393.88209072146992</v>
      </c>
      <c r="DO51" s="11">
        <f t="shared" si="17"/>
        <v>539.29455275619</v>
      </c>
      <c r="DP51" s="11">
        <f t="shared" si="17"/>
        <v>785.89380660815812</v>
      </c>
      <c r="DQ51" s="11">
        <f t="shared" si="17"/>
        <v>672.83088165442837</v>
      </c>
      <c r="DR51" s="11">
        <f t="shared" si="17"/>
        <v>2668.2916945928491</v>
      </c>
      <c r="DS51" s="11">
        <f t="shared" si="17"/>
        <v>573.28684781085713</v>
      </c>
      <c r="DT51" s="11">
        <f t="shared" si="17"/>
        <v>441.55025958681534</v>
      </c>
      <c r="DU51" s="11">
        <f t="shared" si="17"/>
        <v>594.37255652128715</v>
      </c>
      <c r="DV51" s="11">
        <f t="shared" si="17"/>
        <v>392.17542341585107</v>
      </c>
      <c r="DW51" s="11">
        <f t="shared" si="17"/>
        <v>1604.420502250468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7"/>
  <sheetViews>
    <sheetView topLeftCell="Q1" workbookViewId="0">
      <selection activeCell="D2" sqref="D2"/>
    </sheetView>
  </sheetViews>
  <sheetFormatPr defaultRowHeight="15" x14ac:dyDescent="0.25"/>
  <cols>
    <col min="1" max="1" width="22.140625" bestFit="1" customWidth="1"/>
    <col min="2" max="2" width="9.140625" style="10"/>
    <col min="3" max="3" width="21.5703125" bestFit="1" customWidth="1"/>
    <col min="22" max="22" width="21.5703125" bestFit="1" customWidth="1"/>
    <col min="46" max="46" width="10.5703125" bestFit="1" customWidth="1"/>
  </cols>
  <sheetData>
    <row r="1" spans="1:46" ht="18" x14ac:dyDescent="0.35">
      <c r="A1" t="s">
        <v>0</v>
      </c>
      <c r="B1" s="10" t="s">
        <v>1</v>
      </c>
      <c r="D1" s="1" t="s">
        <v>5</v>
      </c>
      <c r="E1" s="1" t="s">
        <v>7</v>
      </c>
      <c r="F1" s="1" t="s">
        <v>16</v>
      </c>
      <c r="G1" s="1" t="s">
        <v>8</v>
      </c>
      <c r="H1" s="1" t="s">
        <v>15</v>
      </c>
      <c r="I1" s="1" t="s">
        <v>9</v>
      </c>
      <c r="J1" s="1" t="s">
        <v>14</v>
      </c>
      <c r="K1" s="1" t="s">
        <v>17</v>
      </c>
      <c r="L1" s="1" t="s">
        <v>11</v>
      </c>
      <c r="M1" s="1" t="s">
        <v>12</v>
      </c>
      <c r="N1" s="1" t="s">
        <v>6</v>
      </c>
      <c r="O1" s="1" t="s">
        <v>10</v>
      </c>
      <c r="P1" s="1" t="s">
        <v>13</v>
      </c>
      <c r="Q1" s="1" t="s">
        <v>3</v>
      </c>
      <c r="R1" s="1" t="s">
        <v>4</v>
      </c>
      <c r="S1" s="1" t="s">
        <v>18</v>
      </c>
      <c r="T1" t="s">
        <v>19</v>
      </c>
      <c r="U1" t="s">
        <v>2</v>
      </c>
      <c r="V1" s="3" t="s">
        <v>318</v>
      </c>
      <c r="W1" t="s">
        <v>20</v>
      </c>
      <c r="X1" t="s">
        <v>21</v>
      </c>
      <c r="Y1" t="s">
        <v>306</v>
      </c>
      <c r="Z1" t="s">
        <v>307</v>
      </c>
      <c r="AA1" t="s">
        <v>308</v>
      </c>
      <c r="AB1" t="s">
        <v>309</v>
      </c>
      <c r="AC1" t="s">
        <v>310</v>
      </c>
      <c r="AD1" t="s">
        <v>311</v>
      </c>
      <c r="AE1" t="s">
        <v>312</v>
      </c>
      <c r="AF1" s="3" t="s">
        <v>400</v>
      </c>
      <c r="AG1" t="s">
        <v>313</v>
      </c>
      <c r="AH1" t="s">
        <v>314</v>
      </c>
      <c r="AI1" s="5" t="s">
        <v>399</v>
      </c>
      <c r="AJ1" s="1" t="s">
        <v>315</v>
      </c>
      <c r="AK1" s="1" t="s">
        <v>316</v>
      </c>
      <c r="AL1" s="1" t="s">
        <v>317</v>
      </c>
      <c r="AM1" s="3" t="s">
        <v>401</v>
      </c>
      <c r="AN1" t="s">
        <v>37</v>
      </c>
      <c r="AO1" t="s">
        <v>38</v>
      </c>
      <c r="AP1" t="s">
        <v>39</v>
      </c>
      <c r="AQ1" t="s">
        <v>40</v>
      </c>
      <c r="AR1" s="11" t="s">
        <v>402</v>
      </c>
      <c r="AS1" s="11" t="s">
        <v>403</v>
      </c>
      <c r="AT1" s="11" t="s">
        <v>404</v>
      </c>
    </row>
    <row r="2" spans="1:46" x14ac:dyDescent="0.25">
      <c r="A2" t="s">
        <v>41</v>
      </c>
      <c r="B2" s="10">
        <v>1</v>
      </c>
      <c r="C2" t="s">
        <v>319</v>
      </c>
      <c r="D2" s="1">
        <v>55.430300000000003</v>
      </c>
      <c r="E2" s="1">
        <v>0.28437400000000002</v>
      </c>
      <c r="F2" s="1">
        <v>0.19931199999999999</v>
      </c>
      <c r="G2" s="1">
        <v>0.17863899999999999</v>
      </c>
      <c r="H2" s="1">
        <v>0.113444</v>
      </c>
      <c r="I2" s="1">
        <v>0.19541600000000001</v>
      </c>
      <c r="J2" s="1">
        <v>3.3994000000000003E-2</v>
      </c>
      <c r="K2" s="1">
        <v>6.6871E-2</v>
      </c>
      <c r="L2" s="1">
        <v>9.2680000000000002E-3</v>
      </c>
      <c r="M2" s="1">
        <v>0</v>
      </c>
      <c r="N2" s="1">
        <v>43.014099999999999</v>
      </c>
      <c r="O2" s="1">
        <v>6.2706999999999999E-2</v>
      </c>
      <c r="P2" s="1">
        <v>0.165574</v>
      </c>
      <c r="Q2" s="1">
        <v>2.99221</v>
      </c>
      <c r="R2" s="1">
        <v>5.9329999999999999E-3</v>
      </c>
      <c r="S2" s="1">
        <v>0</v>
      </c>
      <c r="T2">
        <v>0</v>
      </c>
      <c r="U2">
        <v>102.752</v>
      </c>
      <c r="V2" s="3">
        <v>101.8</v>
      </c>
      <c r="W2">
        <v>12</v>
      </c>
      <c r="X2" t="s">
        <v>18</v>
      </c>
      <c r="Y2" s="1">
        <v>9.9520575246337213</v>
      </c>
      <c r="Z2" s="1">
        <v>2.763127406013393E-2</v>
      </c>
      <c r="AA2" s="1">
        <v>6.4756491802634986E-2</v>
      </c>
      <c r="AB2" s="1">
        <v>1.0959222525461332E-2</v>
      </c>
      <c r="AC2" s="1">
        <v>7.0115634142145118E-3</v>
      </c>
      <c r="AD2" s="1">
        <v>4.8248061899129144E-3</v>
      </c>
      <c r="AE2" s="1">
        <v>9.3712545319835847E-3</v>
      </c>
      <c r="AF2" s="3">
        <f t="shared" ref="AF2:AF33" si="0">SUM(Y2:AE2)</f>
        <v>10.076612137158062</v>
      </c>
      <c r="AG2" s="1">
        <v>6.1021572610112607</v>
      </c>
      <c r="AH2" s="1">
        <v>1.0507873479439224E-2</v>
      </c>
      <c r="AI2" s="3">
        <f t="shared" ref="AI2:AI33" si="1">SUM(AG2:AH2)</f>
        <v>6.1126651344907001</v>
      </c>
      <c r="AJ2" s="4">
        <v>1.5857495871392819</v>
      </c>
      <c r="AK2" s="4">
        <v>1.6850334599199791E-3</v>
      </c>
      <c r="AL2" s="4">
        <v>0.41256537940079807</v>
      </c>
      <c r="AM2" s="3">
        <f t="shared" ref="AM2:AM33" si="2">SUM(AJ2:AL2)</f>
        <v>2</v>
      </c>
      <c r="AN2">
        <v>12</v>
      </c>
      <c r="AO2">
        <v>0</v>
      </c>
      <c r="AP2">
        <v>29.577000000000002</v>
      </c>
      <c r="AQ2">
        <v>14.6569</v>
      </c>
      <c r="AR2" s="11">
        <f t="shared" ref="AR2:AR33" si="3">AJ2/AL2</f>
        <v>3.8436322248909827</v>
      </c>
      <c r="AS2" s="11">
        <f t="shared" ref="AS2:AS33" si="4">AK2/AL2</f>
        <v>4.084282259377384E-3</v>
      </c>
      <c r="AT2" s="11">
        <f t="shared" ref="AT2:AT33" si="5">AJ2/AK2</f>
        <v>941.07899033327681</v>
      </c>
    </row>
    <row r="3" spans="1:46" x14ac:dyDescent="0.25">
      <c r="A3" t="s">
        <v>42</v>
      </c>
      <c r="B3" s="10">
        <v>2</v>
      </c>
      <c r="C3" t="s">
        <v>321</v>
      </c>
      <c r="D3" s="1">
        <v>54.541200000000003</v>
      </c>
      <c r="E3" s="1">
        <v>0.465833</v>
      </c>
      <c r="F3" s="1">
        <v>0.34271699999999999</v>
      </c>
      <c r="G3" s="1">
        <v>0.42764200000000002</v>
      </c>
      <c r="H3" s="1">
        <v>0.34030500000000002</v>
      </c>
      <c r="I3" s="1">
        <v>0.29489100000000001</v>
      </c>
      <c r="J3" s="1">
        <v>5.5039999999999999E-2</v>
      </c>
      <c r="K3" s="1">
        <v>7.4369000000000005E-2</v>
      </c>
      <c r="L3" s="1">
        <v>3.7496000000000002E-2</v>
      </c>
      <c r="M3" s="1">
        <v>0</v>
      </c>
      <c r="N3" s="1">
        <v>42.050400000000003</v>
      </c>
      <c r="O3" s="1">
        <v>0.242365</v>
      </c>
      <c r="P3" s="1">
        <v>0.413076</v>
      </c>
      <c r="Q3" s="1">
        <v>2.9233199999999999</v>
      </c>
      <c r="R3" s="1">
        <v>1.1671000000000001E-2</v>
      </c>
      <c r="S3" s="1">
        <v>3.9999999999999998E-6</v>
      </c>
      <c r="T3">
        <v>0</v>
      </c>
      <c r="U3">
        <v>102.22</v>
      </c>
      <c r="V3" s="3">
        <v>100.98</v>
      </c>
      <c r="W3">
        <v>12</v>
      </c>
      <c r="X3" t="s">
        <v>18</v>
      </c>
      <c r="Y3" s="4">
        <v>9.7924268831767591</v>
      </c>
      <c r="Z3" s="4">
        <v>4.5262785237941472E-2</v>
      </c>
      <c r="AA3" s="4">
        <v>0.11134879285303272</v>
      </c>
      <c r="AB3" s="4">
        <v>2.6235166112849578E-2</v>
      </c>
      <c r="AC3" s="4">
        <v>2.1033021470278458E-2</v>
      </c>
      <c r="AD3" s="4">
        <v>7.8118883536155434E-3</v>
      </c>
      <c r="AE3" s="4">
        <v>1.0422018936296561E-2</v>
      </c>
      <c r="AF3" s="7">
        <f t="shared" si="0"/>
        <v>10.014540556140773</v>
      </c>
      <c r="AG3" s="4">
        <v>5.9654428126690542</v>
      </c>
      <c r="AH3" s="4">
        <v>4.0613340709080119E-2</v>
      </c>
      <c r="AI3" s="7">
        <f t="shared" si="1"/>
        <v>6.0060561533781343</v>
      </c>
      <c r="AJ3" s="8">
        <f>AJ2</f>
        <v>1.5857495871392819</v>
      </c>
      <c r="AK3" s="8">
        <f>AK2</f>
        <v>1.6850334599199791E-3</v>
      </c>
      <c r="AL3" s="8">
        <f>2-AJ3-AK3</f>
        <v>0.41256537940079807</v>
      </c>
      <c r="AM3" s="3">
        <f t="shared" si="2"/>
        <v>2</v>
      </c>
      <c r="AN3">
        <v>12</v>
      </c>
      <c r="AO3">
        <v>0</v>
      </c>
      <c r="AP3">
        <v>29.556999999999999</v>
      </c>
      <c r="AQ3">
        <v>14.6655</v>
      </c>
      <c r="AR3" s="11">
        <f t="shared" si="3"/>
        <v>3.8436322248909827</v>
      </c>
      <c r="AS3" s="11">
        <f t="shared" si="4"/>
        <v>4.084282259377384E-3</v>
      </c>
      <c r="AT3" s="11">
        <f t="shared" si="5"/>
        <v>941.07899033327681</v>
      </c>
    </row>
    <row r="4" spans="1:46" x14ac:dyDescent="0.25">
      <c r="A4" t="s">
        <v>43</v>
      </c>
      <c r="B4" s="10">
        <v>3</v>
      </c>
      <c r="C4" t="s">
        <v>320</v>
      </c>
      <c r="D4" s="1">
        <v>54.894399999999997</v>
      </c>
      <c r="E4" s="1">
        <v>0.40806300000000001</v>
      </c>
      <c r="F4" s="1">
        <v>0.33645399999999998</v>
      </c>
      <c r="G4" s="1">
        <v>0.50189399999999995</v>
      </c>
      <c r="H4" s="1">
        <v>0.191943</v>
      </c>
      <c r="I4" s="1">
        <v>0.33011800000000002</v>
      </c>
      <c r="J4" s="1">
        <v>5.3318999999999998E-2</v>
      </c>
      <c r="K4" s="1">
        <v>5.1799999999999999E-2</v>
      </c>
      <c r="L4" s="1">
        <v>3.5838000000000002E-2</v>
      </c>
      <c r="M4" s="1">
        <v>0</v>
      </c>
      <c r="N4" s="1">
        <v>42.151699999999998</v>
      </c>
      <c r="O4" s="1">
        <v>0.24604000000000001</v>
      </c>
      <c r="P4" s="1">
        <v>0.366981</v>
      </c>
      <c r="Q4" s="1">
        <v>2.7569400000000002</v>
      </c>
      <c r="R4" s="1">
        <v>1.1825E-2</v>
      </c>
      <c r="S4" s="1">
        <v>7.9999999999999996E-6</v>
      </c>
      <c r="T4">
        <v>0</v>
      </c>
      <c r="U4">
        <v>102.337</v>
      </c>
      <c r="V4" s="3">
        <v>101.32</v>
      </c>
      <c r="W4">
        <v>12</v>
      </c>
      <c r="X4" t="s">
        <v>18</v>
      </c>
      <c r="Y4" s="4">
        <v>9.8558410576932349</v>
      </c>
      <c r="Z4" s="4">
        <v>3.9649548083862909E-2</v>
      </c>
      <c r="AA4" s="4">
        <v>0.10931394343021872</v>
      </c>
      <c r="AB4" s="4">
        <v>3.0790409877987951E-2</v>
      </c>
      <c r="AC4" s="4">
        <v>1.186330274333218E-2</v>
      </c>
      <c r="AD4" s="4">
        <v>7.5676249114539811E-3</v>
      </c>
      <c r="AE4" s="4">
        <v>7.2592152765286857E-3</v>
      </c>
      <c r="AF4" s="7">
        <f t="shared" si="0"/>
        <v>10.06228510201662</v>
      </c>
      <c r="AG4" s="6">
        <v>5.9798136475938914</v>
      </c>
      <c r="AH4" s="4">
        <v>4.122916406272388E-2</v>
      </c>
      <c r="AI4" s="7">
        <f t="shared" si="1"/>
        <v>6.0210428116566153</v>
      </c>
      <c r="AJ4" s="6">
        <v>1.4610660571175726</v>
      </c>
      <c r="AK4" s="6">
        <v>3.3584224951211453E-3</v>
      </c>
      <c r="AL4" s="6">
        <v>0.53557552038730616</v>
      </c>
      <c r="AM4" s="3">
        <f t="shared" si="2"/>
        <v>2</v>
      </c>
      <c r="AN4">
        <v>12</v>
      </c>
      <c r="AO4">
        <v>0</v>
      </c>
      <c r="AP4">
        <v>29.540800000000001</v>
      </c>
      <c r="AQ4">
        <v>14.675000000000001</v>
      </c>
      <c r="AR4" s="11">
        <f t="shared" si="3"/>
        <v>2.7280299444249989</v>
      </c>
      <c r="AS4" s="11">
        <f t="shared" si="4"/>
        <v>6.2706796096514503E-3</v>
      </c>
      <c r="AT4" s="11">
        <f t="shared" si="5"/>
        <v>435.04534025724746</v>
      </c>
    </row>
    <row r="5" spans="1:46" x14ac:dyDescent="0.25">
      <c r="A5" t="s">
        <v>44</v>
      </c>
      <c r="B5" s="10">
        <v>4</v>
      </c>
      <c r="C5" t="s">
        <v>321</v>
      </c>
      <c r="D5" s="1">
        <v>55.337800000000001</v>
      </c>
      <c r="E5" s="1">
        <v>0.33208599999999999</v>
      </c>
      <c r="F5" s="1">
        <v>0.24210699999999999</v>
      </c>
      <c r="G5" s="1">
        <v>0.27132299999999998</v>
      </c>
      <c r="H5" s="1">
        <v>0.12723100000000001</v>
      </c>
      <c r="I5" s="1">
        <v>0.26887499999999998</v>
      </c>
      <c r="J5" s="1">
        <v>3.1355000000000001E-2</v>
      </c>
      <c r="K5" s="1">
        <v>4.7517999999999998E-2</v>
      </c>
      <c r="L5" s="1">
        <v>0</v>
      </c>
      <c r="M5" s="1">
        <v>0</v>
      </c>
      <c r="N5" s="1">
        <v>42.878999999999998</v>
      </c>
      <c r="O5" s="1">
        <v>0.16533999999999999</v>
      </c>
      <c r="P5" s="1">
        <v>0.37304599999999999</v>
      </c>
      <c r="Q5" s="1">
        <v>2.9399199999999999</v>
      </c>
      <c r="R5" s="1">
        <v>6.3879999999999996E-3</v>
      </c>
      <c r="S5" s="1">
        <v>-1.0000000000000001E-5</v>
      </c>
      <c r="T5">
        <v>0</v>
      </c>
      <c r="U5">
        <v>103.02200000000001</v>
      </c>
      <c r="V5" s="3">
        <v>101.86</v>
      </c>
      <c r="W5">
        <v>12</v>
      </c>
      <c r="X5" t="s">
        <v>18</v>
      </c>
      <c r="Y5" s="1">
        <v>9.9354499053166947</v>
      </c>
      <c r="Z5" s="1">
        <v>3.2267223014528876E-2</v>
      </c>
      <c r="AA5" s="1">
        <v>7.8660592241613897E-2</v>
      </c>
      <c r="AB5" s="1">
        <v>1.6645240587305935E-2</v>
      </c>
      <c r="AC5" s="1">
        <v>7.8636880289299268E-3</v>
      </c>
      <c r="AD5" s="1">
        <v>4.4502499877837089E-3</v>
      </c>
      <c r="AE5" s="1">
        <v>6.6591388322411217E-3</v>
      </c>
      <c r="AF5" s="3">
        <f t="shared" si="0"/>
        <v>10.081996038009096</v>
      </c>
      <c r="AG5" s="1">
        <v>6.0829914189742862</v>
      </c>
      <c r="AH5" s="1">
        <v>2.77061859296487E-2</v>
      </c>
      <c r="AI5" s="3">
        <f t="shared" si="1"/>
        <v>6.110697604903935</v>
      </c>
      <c r="AJ5" s="1">
        <v>1.5580380141174976</v>
      </c>
      <c r="AK5" s="1">
        <v>1.8142581732629069E-3</v>
      </c>
      <c r="AL5" s="1">
        <v>0.44014772770923943</v>
      </c>
      <c r="AM5" s="3">
        <f t="shared" si="2"/>
        <v>2</v>
      </c>
      <c r="AN5">
        <v>12</v>
      </c>
      <c r="AO5">
        <v>0</v>
      </c>
      <c r="AP5">
        <v>29.52</v>
      </c>
      <c r="AQ5">
        <v>14.6976</v>
      </c>
      <c r="AR5" s="11">
        <f t="shared" si="3"/>
        <v>3.5398070148546443</v>
      </c>
      <c r="AS5" s="11">
        <f t="shared" si="4"/>
        <v>4.1219301135672374E-3</v>
      </c>
      <c r="AT5" s="11">
        <f t="shared" si="5"/>
        <v>858.77414641346093</v>
      </c>
    </row>
    <row r="6" spans="1:46" x14ac:dyDescent="0.25">
      <c r="A6" t="s">
        <v>45</v>
      </c>
      <c r="B6" s="10">
        <v>5</v>
      </c>
      <c r="C6" t="s">
        <v>319</v>
      </c>
      <c r="D6" s="1">
        <v>54.624600000000001</v>
      </c>
      <c r="E6" s="1">
        <v>0.33424300000000001</v>
      </c>
      <c r="F6" s="1">
        <v>0.31933600000000001</v>
      </c>
      <c r="G6" s="1">
        <v>0.39619300000000002</v>
      </c>
      <c r="H6" s="1">
        <v>0.24079</v>
      </c>
      <c r="I6" s="1">
        <v>0.18664</v>
      </c>
      <c r="J6" s="1">
        <v>4.1898999999999999E-2</v>
      </c>
      <c r="K6" s="1">
        <v>0.12675900000000001</v>
      </c>
      <c r="L6" s="1">
        <v>4.8279999999999998E-3</v>
      </c>
      <c r="M6" s="1">
        <v>0</v>
      </c>
      <c r="N6" s="1">
        <v>42.135899999999999</v>
      </c>
      <c r="O6" s="1">
        <v>0.18088699999999999</v>
      </c>
      <c r="P6" s="1">
        <v>0.38430500000000001</v>
      </c>
      <c r="Q6" s="1">
        <v>2.7819099999999999</v>
      </c>
      <c r="R6" s="1">
        <v>8.6600000000000002E-4</v>
      </c>
      <c r="S6" s="1">
        <v>3.9999999999999998E-6</v>
      </c>
      <c r="T6">
        <v>0</v>
      </c>
      <c r="U6">
        <v>101.759</v>
      </c>
      <c r="V6" s="3">
        <v>100.88</v>
      </c>
      <c r="W6">
        <v>12</v>
      </c>
      <c r="X6" t="s">
        <v>18</v>
      </c>
      <c r="Y6" s="1">
        <v>9.8074006718366515</v>
      </c>
      <c r="Z6" s="1">
        <v>3.2476808483480717E-2</v>
      </c>
      <c r="AA6" s="1">
        <v>0.10375230325462716</v>
      </c>
      <c r="AB6" s="1">
        <v>2.4305819278153718E-2</v>
      </c>
      <c r="AC6" s="1">
        <v>1.4882359177291986E-2</v>
      </c>
      <c r="AD6" s="1">
        <v>5.9467716229676167E-3</v>
      </c>
      <c r="AE6" s="1">
        <v>1.7763916394546327E-2</v>
      </c>
      <c r="AF6" s="3">
        <f t="shared" si="0"/>
        <v>10.006528650047718</v>
      </c>
      <c r="AG6" s="1">
        <v>5.9775721945651403</v>
      </c>
      <c r="AH6" s="1">
        <v>3.0311411964777817E-2</v>
      </c>
      <c r="AI6" s="3">
        <f t="shared" si="1"/>
        <v>6.0078836065299184</v>
      </c>
      <c r="AJ6" s="1">
        <v>1.4742991414234428</v>
      </c>
      <c r="AK6" s="1">
        <v>2.4595297089005593E-4</v>
      </c>
      <c r="AL6" s="1">
        <v>0.52545490560566721</v>
      </c>
      <c r="AM6" s="3">
        <f t="shared" si="2"/>
        <v>2</v>
      </c>
      <c r="AN6">
        <v>12</v>
      </c>
      <c r="AO6">
        <v>0</v>
      </c>
      <c r="AP6">
        <v>29.500499999999999</v>
      </c>
      <c r="AQ6">
        <v>14.705</v>
      </c>
      <c r="AR6" s="11">
        <f t="shared" si="3"/>
        <v>2.8057576886147579</v>
      </c>
      <c r="AS6" s="11">
        <f t="shared" si="4"/>
        <v>4.6807626737551815E-4</v>
      </c>
      <c r="AT6" s="11">
        <f t="shared" si="5"/>
        <v>5994.2318894878199</v>
      </c>
    </row>
    <row r="7" spans="1:46" x14ac:dyDescent="0.25">
      <c r="A7" t="s">
        <v>46</v>
      </c>
      <c r="B7" s="10">
        <v>6</v>
      </c>
      <c r="C7" t="s">
        <v>322</v>
      </c>
      <c r="D7" s="1">
        <v>55.113199999999999</v>
      </c>
      <c r="E7" s="1">
        <v>0.237259</v>
      </c>
      <c r="F7" s="1">
        <v>8.5897000000000001E-2</v>
      </c>
      <c r="G7" s="1">
        <v>1.3282E-2</v>
      </c>
      <c r="H7" s="1">
        <v>8.8041999999999995E-2</v>
      </c>
      <c r="I7" s="1">
        <v>4.1196000000000003E-2</v>
      </c>
      <c r="J7" s="1">
        <v>2.0389000000000001E-2</v>
      </c>
      <c r="K7" s="1">
        <v>0.212834</v>
      </c>
      <c r="L7" s="1">
        <v>0</v>
      </c>
      <c r="M7" s="1">
        <v>0</v>
      </c>
      <c r="N7" s="1">
        <v>43.0672</v>
      </c>
      <c r="O7" s="1">
        <v>0</v>
      </c>
      <c r="P7" s="1">
        <v>7.0236000000000007E-2</v>
      </c>
      <c r="Q7" s="1">
        <v>2.86436</v>
      </c>
      <c r="R7" s="1">
        <v>1.3934E-2</v>
      </c>
      <c r="S7" s="1">
        <v>0</v>
      </c>
      <c r="T7">
        <v>0</v>
      </c>
      <c r="U7">
        <v>101.828</v>
      </c>
      <c r="V7" s="3">
        <v>101.29</v>
      </c>
      <c r="W7">
        <v>12</v>
      </c>
      <c r="X7" t="s">
        <v>18</v>
      </c>
      <c r="Y7" s="1">
        <v>9.8951248101966467</v>
      </c>
      <c r="Z7" s="1">
        <v>2.3053332766825786E-2</v>
      </c>
      <c r="AA7" s="1">
        <v>2.7907945213388751E-2</v>
      </c>
      <c r="AB7" s="1">
        <v>8.148298724420614E-4</v>
      </c>
      <c r="AC7" s="1">
        <v>5.4415576505965416E-3</v>
      </c>
      <c r="AD7" s="1">
        <v>2.8938334237257868E-3</v>
      </c>
      <c r="AE7" s="1">
        <v>2.9826405871905527E-2</v>
      </c>
      <c r="AF7" s="3">
        <f t="shared" si="0"/>
        <v>9.9850627149955322</v>
      </c>
      <c r="AG7" s="1">
        <v>6.1096902455572515</v>
      </c>
      <c r="AH7" s="1">
        <v>0</v>
      </c>
      <c r="AI7" s="3">
        <f t="shared" si="1"/>
        <v>6.1096902455572515</v>
      </c>
      <c r="AJ7" s="1">
        <v>1.5179942876396624</v>
      </c>
      <c r="AK7" s="1">
        <v>3.9574003422425397E-3</v>
      </c>
      <c r="AL7" s="1">
        <v>0.47804831201809506</v>
      </c>
      <c r="AM7" s="3">
        <f t="shared" si="2"/>
        <v>2</v>
      </c>
      <c r="AN7">
        <v>12</v>
      </c>
      <c r="AO7">
        <v>0</v>
      </c>
      <c r="AP7">
        <v>29.488499999999998</v>
      </c>
      <c r="AQ7">
        <v>14.711399999999999</v>
      </c>
      <c r="AR7" s="11">
        <f t="shared" si="3"/>
        <v>3.1753993257112545</v>
      </c>
      <c r="AS7" s="11">
        <f t="shared" si="4"/>
        <v>8.2782435221583715E-3</v>
      </c>
      <c r="AT7" s="11">
        <f t="shared" si="5"/>
        <v>383.58370555440462</v>
      </c>
    </row>
    <row r="8" spans="1:46" x14ac:dyDescent="0.25">
      <c r="A8" t="s">
        <v>47</v>
      </c>
      <c r="B8" s="10">
        <v>7</v>
      </c>
      <c r="C8" t="s">
        <v>320</v>
      </c>
      <c r="D8" s="1">
        <v>54.5075</v>
      </c>
      <c r="E8" s="1">
        <v>0.38558900000000002</v>
      </c>
      <c r="F8" s="1">
        <v>0.27723500000000001</v>
      </c>
      <c r="G8" s="1">
        <v>0.43881500000000001</v>
      </c>
      <c r="H8" s="1">
        <v>0.195968</v>
      </c>
      <c r="I8" s="1">
        <v>0.26097100000000001</v>
      </c>
      <c r="J8" s="1">
        <v>4.4297000000000003E-2</v>
      </c>
      <c r="K8" s="1">
        <v>0.34084999999999999</v>
      </c>
      <c r="L8" s="1">
        <v>0.14913199999999999</v>
      </c>
      <c r="M8" s="1">
        <v>4.1179E-2</v>
      </c>
      <c r="N8" s="1">
        <v>41.794499999999999</v>
      </c>
      <c r="O8" s="1">
        <v>0.47462199999999999</v>
      </c>
      <c r="P8" s="1">
        <v>0.37845000000000001</v>
      </c>
      <c r="Q8" s="1">
        <v>2.8982199999999998</v>
      </c>
      <c r="R8" s="1">
        <v>9.8279999999999999E-3</v>
      </c>
      <c r="S8" s="1">
        <v>3.9999999999999998E-6</v>
      </c>
      <c r="T8">
        <v>0</v>
      </c>
      <c r="U8">
        <v>102.197</v>
      </c>
      <c r="V8" s="3">
        <v>100.91</v>
      </c>
      <c r="W8">
        <v>12</v>
      </c>
      <c r="X8" t="s">
        <v>18</v>
      </c>
      <c r="Y8" s="1">
        <v>9.7863763234904475</v>
      </c>
      <c r="Z8" s="1">
        <v>3.7465855997992015E-2</v>
      </c>
      <c r="AA8" s="1">
        <v>9.0073683495742907E-2</v>
      </c>
      <c r="AB8" s="1">
        <v>2.6920612142423066E-2</v>
      </c>
      <c r="AC8" s="1">
        <v>1.2112073438496435E-2</v>
      </c>
      <c r="AD8" s="1">
        <v>6.2871224273275388E-3</v>
      </c>
      <c r="AE8" s="1">
        <v>4.7766477355305065E-2</v>
      </c>
      <c r="AF8" s="3">
        <f t="shared" si="0"/>
        <v>10.007002148347732</v>
      </c>
      <c r="AG8" s="1">
        <v>5.9291397854502392</v>
      </c>
      <c r="AH8" s="1">
        <v>7.9532873946423888E-2</v>
      </c>
      <c r="AI8" s="3">
        <f t="shared" si="1"/>
        <v>6.0086726593966633</v>
      </c>
      <c r="AJ8" s="1">
        <v>1.535938710330762</v>
      </c>
      <c r="AK8" s="1">
        <v>2.7912538082072399E-3</v>
      </c>
      <c r="AL8" s="1">
        <v>0.46127003586103077</v>
      </c>
      <c r="AM8" s="3">
        <f t="shared" si="2"/>
        <v>2</v>
      </c>
      <c r="AN8">
        <v>12</v>
      </c>
      <c r="AO8">
        <v>0</v>
      </c>
      <c r="AP8">
        <v>29.4497</v>
      </c>
      <c r="AQ8">
        <v>14.773300000000001</v>
      </c>
      <c r="AR8" s="11">
        <f t="shared" si="3"/>
        <v>3.3298037828615912</v>
      </c>
      <c r="AS8" s="11">
        <f t="shared" si="4"/>
        <v>6.0512359164994096E-3</v>
      </c>
      <c r="AT8" s="11">
        <f t="shared" si="5"/>
        <v>550.26837968463394</v>
      </c>
    </row>
    <row r="9" spans="1:46" x14ac:dyDescent="0.25">
      <c r="A9" t="s">
        <v>48</v>
      </c>
      <c r="B9" s="10">
        <v>8</v>
      </c>
      <c r="C9" t="s">
        <v>321</v>
      </c>
      <c r="D9" s="1">
        <v>54.822800000000001</v>
      </c>
      <c r="E9" s="1">
        <v>0.34596399999999999</v>
      </c>
      <c r="F9" s="1">
        <v>0.26634400000000003</v>
      </c>
      <c r="G9" s="1">
        <v>0.25703799999999999</v>
      </c>
      <c r="H9" s="1">
        <v>0</v>
      </c>
      <c r="I9" s="1">
        <v>0.261268</v>
      </c>
      <c r="J9" s="1">
        <v>3.8370000000000001E-2</v>
      </c>
      <c r="K9" s="1">
        <v>0.16253600000000001</v>
      </c>
      <c r="L9" s="1">
        <v>1.4751E-2</v>
      </c>
      <c r="M9" s="1">
        <v>0</v>
      </c>
      <c r="N9" s="1">
        <v>42.16</v>
      </c>
      <c r="O9" s="1">
        <v>0.217642</v>
      </c>
      <c r="P9" s="1">
        <v>0.37702999999999998</v>
      </c>
      <c r="Q9" s="1">
        <v>2.9674499999999999</v>
      </c>
      <c r="R9" s="1">
        <v>3.669E-3</v>
      </c>
      <c r="S9" s="1">
        <v>-1.0000000000000001E-5</v>
      </c>
      <c r="T9">
        <v>0</v>
      </c>
      <c r="U9">
        <v>101.895</v>
      </c>
      <c r="V9" s="3">
        <v>100.7</v>
      </c>
      <c r="W9">
        <v>12</v>
      </c>
      <c r="X9" t="s">
        <v>18</v>
      </c>
      <c r="Y9" s="1">
        <v>9.8429858626327036</v>
      </c>
      <c r="Z9" s="1">
        <v>3.3615682512958898E-2</v>
      </c>
      <c r="AA9" s="1">
        <v>8.6535196338810585E-2</v>
      </c>
      <c r="AB9" s="1">
        <v>1.5768878237672233E-2</v>
      </c>
      <c r="AC9" s="1">
        <v>0</v>
      </c>
      <c r="AD9" s="1">
        <v>5.4458967319808938E-3</v>
      </c>
      <c r="AE9" s="1">
        <v>2.2777679810537965E-2</v>
      </c>
      <c r="AF9" s="3">
        <f t="shared" si="0"/>
        <v>10.007129196264666</v>
      </c>
      <c r="AG9" s="1">
        <v>5.9809911197545631</v>
      </c>
      <c r="AH9" s="1">
        <v>3.6470483356118313E-2</v>
      </c>
      <c r="AI9" s="3">
        <f t="shared" si="1"/>
        <v>6.0174616031106813</v>
      </c>
      <c r="AJ9" s="1">
        <v>1.5726277942913305</v>
      </c>
      <c r="AK9" s="1">
        <v>1.04203400715429E-3</v>
      </c>
      <c r="AL9" s="1">
        <v>0.42633017170151521</v>
      </c>
      <c r="AM9" s="3">
        <f t="shared" si="2"/>
        <v>2</v>
      </c>
      <c r="AN9">
        <v>12</v>
      </c>
      <c r="AO9">
        <v>0</v>
      </c>
      <c r="AP9">
        <v>29.44</v>
      </c>
      <c r="AQ9">
        <v>14.790100000000001</v>
      </c>
      <c r="AR9" s="11">
        <f t="shared" si="3"/>
        <v>3.6887555671109475</v>
      </c>
      <c r="AS9" s="11">
        <f t="shared" si="4"/>
        <v>2.4441948431551427E-3</v>
      </c>
      <c r="AT9" s="11">
        <f t="shared" si="5"/>
        <v>1509.190471226605</v>
      </c>
    </row>
    <row r="10" spans="1:46" x14ac:dyDescent="0.25">
      <c r="A10" t="s">
        <v>50</v>
      </c>
      <c r="B10" s="10">
        <v>10</v>
      </c>
      <c r="C10" t="s">
        <v>320</v>
      </c>
      <c r="D10" s="1">
        <v>55.841200000000001</v>
      </c>
      <c r="E10" s="1">
        <v>0.37679699999999999</v>
      </c>
      <c r="F10" s="1">
        <v>0.167985</v>
      </c>
      <c r="G10" s="1">
        <v>3.2603E-2</v>
      </c>
      <c r="H10" s="1">
        <v>0</v>
      </c>
      <c r="I10" s="1">
        <v>3.186E-3</v>
      </c>
      <c r="J10" s="1">
        <v>3.7522E-2</v>
      </c>
      <c r="K10" s="1">
        <v>7.6644000000000004E-2</v>
      </c>
      <c r="L10" s="1">
        <v>3.179E-3</v>
      </c>
      <c r="M10" s="1">
        <v>0</v>
      </c>
      <c r="N10" s="1">
        <v>43.767400000000002</v>
      </c>
      <c r="O10" s="1">
        <v>0</v>
      </c>
      <c r="P10" s="1">
        <v>5.2771999999999999E-2</v>
      </c>
      <c r="Q10" s="1">
        <v>2.8441399999999999</v>
      </c>
      <c r="R10" s="1">
        <v>3.6219999999999998E-3</v>
      </c>
      <c r="S10" s="1">
        <v>0</v>
      </c>
      <c r="T10">
        <v>0</v>
      </c>
      <c r="U10">
        <v>103.20699999999999</v>
      </c>
      <c r="V10" s="3">
        <v>102.75</v>
      </c>
      <c r="W10">
        <v>12</v>
      </c>
      <c r="X10" t="s">
        <v>18</v>
      </c>
      <c r="Y10" s="1">
        <v>10.025831262767413</v>
      </c>
      <c r="Z10" s="1">
        <v>3.6611579019306555E-2</v>
      </c>
      <c r="AA10" s="1">
        <v>5.4578345887180094E-2</v>
      </c>
      <c r="AB10" s="1">
        <v>2.000142925103789E-3</v>
      </c>
      <c r="AC10" s="1">
        <v>0</v>
      </c>
      <c r="AD10" s="1">
        <v>5.3255391497885607E-3</v>
      </c>
      <c r="AE10" s="1">
        <v>1.0740835823441403E-2</v>
      </c>
      <c r="AF10" s="3">
        <f t="shared" si="0"/>
        <v>10.135087705572232</v>
      </c>
      <c r="AG10" s="1">
        <v>6.2090234994009936</v>
      </c>
      <c r="AH10" s="1">
        <v>0</v>
      </c>
      <c r="AI10" s="3">
        <f t="shared" si="1"/>
        <v>6.2090234994009936</v>
      </c>
      <c r="AJ10" s="1">
        <v>1.5072785101200508</v>
      </c>
      <c r="AK10" s="1">
        <v>1.0286855202815042E-3</v>
      </c>
      <c r="AL10" s="1">
        <v>0.49169280435966772</v>
      </c>
      <c r="AM10" s="3">
        <f t="shared" si="2"/>
        <v>2</v>
      </c>
      <c r="AN10">
        <v>12</v>
      </c>
      <c r="AO10">
        <v>0</v>
      </c>
      <c r="AP10">
        <v>29.3597</v>
      </c>
      <c r="AQ10">
        <v>14.856</v>
      </c>
      <c r="AR10" s="11">
        <f t="shared" si="3"/>
        <v>3.0654882413481359</v>
      </c>
      <c r="AS10" s="11">
        <f t="shared" si="4"/>
        <v>2.0921305155587192E-3</v>
      </c>
      <c r="AT10" s="11">
        <f t="shared" si="5"/>
        <v>1465.2471337475204</v>
      </c>
    </row>
    <row r="11" spans="1:46" x14ac:dyDescent="0.25">
      <c r="A11" t="s">
        <v>51</v>
      </c>
      <c r="B11" s="10">
        <v>11</v>
      </c>
      <c r="C11" t="s">
        <v>321</v>
      </c>
      <c r="D11" s="1">
        <v>55.595300000000002</v>
      </c>
      <c r="E11" s="1">
        <v>0.30937999999999999</v>
      </c>
      <c r="F11" s="1">
        <v>0.154833</v>
      </c>
      <c r="G11" s="1">
        <v>2.9121000000000001E-2</v>
      </c>
      <c r="H11" s="1">
        <v>0</v>
      </c>
      <c r="I11" s="1">
        <v>4.9832000000000001E-2</v>
      </c>
      <c r="J11" s="1">
        <v>3.0407E-2</v>
      </c>
      <c r="K11" s="1">
        <v>0.32727699999999998</v>
      </c>
      <c r="L11" s="1">
        <v>5.3610999999999999E-2</v>
      </c>
      <c r="M11" s="1">
        <v>2.2159000000000002E-2</v>
      </c>
      <c r="N11" s="1">
        <v>43.261299999999999</v>
      </c>
      <c r="O11" s="1">
        <v>0.115298</v>
      </c>
      <c r="P11" s="1">
        <v>5.321E-2</v>
      </c>
      <c r="Q11" s="1">
        <v>2.8652899999999999</v>
      </c>
      <c r="R11" s="1">
        <v>6.3819999999999997E-3</v>
      </c>
      <c r="S11" s="1">
        <v>-1.0000000000000001E-5</v>
      </c>
      <c r="T11">
        <v>0</v>
      </c>
      <c r="U11">
        <v>102.873</v>
      </c>
      <c r="V11" s="3">
        <v>102.27</v>
      </c>
      <c r="W11">
        <v>12</v>
      </c>
      <c r="X11" t="s">
        <v>18</v>
      </c>
      <c r="Y11" s="1">
        <v>9.9816819266586894</v>
      </c>
      <c r="Z11" s="1">
        <v>3.0060988588001131E-2</v>
      </c>
      <c r="AA11" s="1">
        <v>5.0305259569305323E-2</v>
      </c>
      <c r="AB11" s="1">
        <v>1.7865276852420777E-3</v>
      </c>
      <c r="AC11" s="1">
        <v>0</v>
      </c>
      <c r="AD11" s="1">
        <v>4.3156992944837907E-3</v>
      </c>
      <c r="AE11" s="1">
        <v>4.5864366757847073E-2</v>
      </c>
      <c r="AF11" s="3">
        <f t="shared" si="0"/>
        <v>10.114014768553568</v>
      </c>
      <c r="AG11" s="1">
        <v>6.1372260704231039</v>
      </c>
      <c r="AH11" s="1">
        <v>1.9320598919297421E-2</v>
      </c>
      <c r="AI11" s="3">
        <f t="shared" si="1"/>
        <v>6.1565466693424016</v>
      </c>
      <c r="AJ11" s="1">
        <v>1.5184871498104455</v>
      </c>
      <c r="AK11" s="1">
        <v>1.812554111108934E-3</v>
      </c>
      <c r="AL11" s="1">
        <v>0.47970029607844555</v>
      </c>
      <c r="AM11" s="3">
        <f t="shared" si="2"/>
        <v>2</v>
      </c>
      <c r="AN11">
        <v>12</v>
      </c>
      <c r="AO11">
        <v>0</v>
      </c>
      <c r="AP11">
        <v>29.3567</v>
      </c>
      <c r="AQ11">
        <v>14.8748</v>
      </c>
      <c r="AR11" s="11">
        <f t="shared" si="3"/>
        <v>3.165491374977444</v>
      </c>
      <c r="AS11" s="11">
        <f t="shared" si="4"/>
        <v>3.7785136384667281E-3</v>
      </c>
      <c r="AT11" s="11">
        <f t="shared" si="5"/>
        <v>837.76100283230926</v>
      </c>
    </row>
    <row r="12" spans="1:46" x14ac:dyDescent="0.25">
      <c r="A12" t="s">
        <v>52</v>
      </c>
      <c r="B12" s="10">
        <v>12</v>
      </c>
      <c r="C12" t="s">
        <v>321</v>
      </c>
      <c r="D12" s="1">
        <v>54.5017</v>
      </c>
      <c r="E12" s="1">
        <v>0.27542</v>
      </c>
      <c r="F12" s="1">
        <v>0.29294999999999999</v>
      </c>
      <c r="G12" s="1">
        <v>0.36486600000000002</v>
      </c>
      <c r="H12" s="1">
        <v>0</v>
      </c>
      <c r="I12" s="1">
        <v>0.26306000000000002</v>
      </c>
      <c r="J12" s="1">
        <v>5.9705000000000001E-2</v>
      </c>
      <c r="K12" s="1">
        <v>0.114621</v>
      </c>
      <c r="L12" s="1">
        <v>5.4546999999999998E-2</v>
      </c>
      <c r="M12" s="1">
        <v>0</v>
      </c>
      <c r="N12" s="1">
        <v>41.695599999999999</v>
      </c>
      <c r="O12" s="1">
        <v>0.27045599999999997</v>
      </c>
      <c r="P12" s="1">
        <v>0.50903799999999999</v>
      </c>
      <c r="Q12" s="1">
        <v>3.0145900000000001</v>
      </c>
      <c r="R12" s="1">
        <v>1.5034E-2</v>
      </c>
      <c r="S12" s="1">
        <v>1.1E-5</v>
      </c>
      <c r="T12">
        <v>0</v>
      </c>
      <c r="U12">
        <v>101.432</v>
      </c>
      <c r="V12" s="3">
        <v>100</v>
      </c>
      <c r="W12">
        <v>12</v>
      </c>
      <c r="X12" t="s">
        <v>18</v>
      </c>
      <c r="Y12" s="1">
        <v>9.7853349808738113</v>
      </c>
      <c r="Z12" s="1">
        <v>2.6761256309093259E-2</v>
      </c>
      <c r="AA12" s="1">
        <v>9.5179488809413987E-2</v>
      </c>
      <c r="AB12" s="1">
        <v>2.2383956952149165E-2</v>
      </c>
      <c r="AC12" s="1">
        <v>0</v>
      </c>
      <c r="AD12" s="1">
        <v>8.4739969867844486E-3</v>
      </c>
      <c r="AE12" s="1">
        <v>1.606290567974893E-2</v>
      </c>
      <c r="AF12" s="3">
        <f t="shared" si="0"/>
        <v>9.9541965856110028</v>
      </c>
      <c r="AG12" s="1">
        <v>5.9151094244031874</v>
      </c>
      <c r="AH12" s="1">
        <v>4.5320577124646592E-2</v>
      </c>
      <c r="AI12" s="3">
        <f t="shared" si="1"/>
        <v>5.9604300015278344</v>
      </c>
      <c r="AJ12" s="1">
        <v>1.597610076797487</v>
      </c>
      <c r="AK12" s="1">
        <v>4.2698117371375299E-3</v>
      </c>
      <c r="AL12" s="1">
        <v>0.39812011146537546</v>
      </c>
      <c r="AM12" s="3">
        <f t="shared" si="2"/>
        <v>2</v>
      </c>
      <c r="AN12">
        <v>12</v>
      </c>
      <c r="AO12">
        <v>0</v>
      </c>
      <c r="AP12">
        <v>28.2743</v>
      </c>
      <c r="AQ12">
        <v>14.6812</v>
      </c>
      <c r="AR12" s="11">
        <f t="shared" si="3"/>
        <v>4.0128846315176201</v>
      </c>
      <c r="AS12" s="11">
        <f t="shared" si="4"/>
        <v>1.072493354184363E-2</v>
      </c>
      <c r="AT12" s="11">
        <f t="shared" si="5"/>
        <v>374.16405573621859</v>
      </c>
    </row>
    <row r="13" spans="1:46" x14ac:dyDescent="0.25">
      <c r="A13" t="s">
        <v>53</v>
      </c>
      <c r="B13" s="10">
        <v>13</v>
      </c>
      <c r="C13" t="s">
        <v>320</v>
      </c>
      <c r="D13" s="1">
        <v>54.633899999999997</v>
      </c>
      <c r="E13" s="1">
        <v>0.28858600000000001</v>
      </c>
      <c r="F13" s="1">
        <v>0.33464899999999997</v>
      </c>
      <c r="G13" s="1">
        <v>0.376994</v>
      </c>
      <c r="H13" s="1">
        <v>0.28447</v>
      </c>
      <c r="I13" s="1">
        <v>0.27711200000000002</v>
      </c>
      <c r="J13" s="1">
        <v>4.9026E-2</v>
      </c>
      <c r="K13" s="1">
        <v>6.8865999999999997E-2</v>
      </c>
      <c r="L13" s="1">
        <v>3.9151999999999999E-2</v>
      </c>
      <c r="M13" s="1">
        <v>0</v>
      </c>
      <c r="N13" s="1">
        <v>42.612699999999997</v>
      </c>
      <c r="O13" s="1">
        <v>0.233601</v>
      </c>
      <c r="P13" s="1">
        <v>0.45537300000000003</v>
      </c>
      <c r="Q13" s="1">
        <v>2.8655900000000001</v>
      </c>
      <c r="R13" s="1">
        <v>1.8553E-2</v>
      </c>
      <c r="S13" s="1">
        <v>-1.0000000000000001E-5</v>
      </c>
      <c r="T13">
        <v>0</v>
      </c>
      <c r="U13">
        <v>102.539</v>
      </c>
      <c r="V13" s="3">
        <v>101.34</v>
      </c>
      <c r="W13">
        <v>12</v>
      </c>
      <c r="X13" t="s">
        <v>18</v>
      </c>
      <c r="Y13" s="1">
        <v>9.8090704108598761</v>
      </c>
      <c r="Z13" s="1">
        <v>2.8040534141369498E-2</v>
      </c>
      <c r="AA13" s="1">
        <v>0.10872749872190332</v>
      </c>
      <c r="AB13" s="1">
        <v>2.3127990734183295E-2</v>
      </c>
      <c r="AC13" s="1">
        <v>1.7582062025683173E-2</v>
      </c>
      <c r="AD13" s="1">
        <v>6.9583146516052977E-3</v>
      </c>
      <c r="AE13" s="1">
        <v>9.6508324176336757E-3</v>
      </c>
      <c r="AF13" s="3">
        <f t="shared" si="0"/>
        <v>10.003157643552255</v>
      </c>
      <c r="AG13" s="1">
        <v>6.0452130049517372</v>
      </c>
      <c r="AH13" s="1">
        <v>3.9144748635247771E-2</v>
      </c>
      <c r="AI13" s="3">
        <f t="shared" si="1"/>
        <v>6.0843577535869846</v>
      </c>
      <c r="AJ13" s="1">
        <v>1.5186461376074725</v>
      </c>
      <c r="AK13" s="1">
        <v>5.2692441904425031E-3</v>
      </c>
      <c r="AL13" s="1">
        <v>0.47608461820208503</v>
      </c>
      <c r="AM13" s="3">
        <f t="shared" si="2"/>
        <v>2</v>
      </c>
      <c r="AN13">
        <v>12</v>
      </c>
      <c r="AO13">
        <v>0</v>
      </c>
      <c r="AP13">
        <v>28.249700000000001</v>
      </c>
      <c r="AQ13">
        <v>14.6418</v>
      </c>
      <c r="AR13" s="11">
        <f t="shared" si="3"/>
        <v>3.1898660018518985</v>
      </c>
      <c r="AS13" s="11">
        <f t="shared" si="4"/>
        <v>1.1067873207795703E-2</v>
      </c>
      <c r="AT13" s="11">
        <f t="shared" si="5"/>
        <v>288.20948180045133</v>
      </c>
    </row>
    <row r="14" spans="1:46" x14ac:dyDescent="0.25">
      <c r="A14" t="s">
        <v>54</v>
      </c>
      <c r="B14" s="10">
        <v>14</v>
      </c>
      <c r="C14" t="s">
        <v>320</v>
      </c>
      <c r="D14" s="1">
        <v>54.434100000000001</v>
      </c>
      <c r="E14" s="1">
        <v>0.349887</v>
      </c>
      <c r="F14" s="1">
        <v>0.389297</v>
      </c>
      <c r="G14" s="1">
        <v>0.45237300000000003</v>
      </c>
      <c r="H14" s="1">
        <v>0.165157</v>
      </c>
      <c r="I14" s="1">
        <v>0.26890599999999998</v>
      </c>
      <c r="J14" s="1">
        <v>4.8500000000000001E-2</v>
      </c>
      <c r="K14" s="1">
        <v>5.8362999999999998E-2</v>
      </c>
      <c r="L14" s="1">
        <v>3.5671000000000001E-2</v>
      </c>
      <c r="M14" s="1">
        <v>0</v>
      </c>
      <c r="N14" s="1">
        <v>41.9786</v>
      </c>
      <c r="O14" s="1">
        <v>0.27871600000000002</v>
      </c>
      <c r="P14" s="1">
        <v>0.41083700000000001</v>
      </c>
      <c r="Q14" s="1">
        <v>2.9040599999999999</v>
      </c>
      <c r="R14" s="1">
        <v>1.4255E-2</v>
      </c>
      <c r="S14" s="1">
        <v>3.9999999999999998E-6</v>
      </c>
      <c r="T14">
        <v>0</v>
      </c>
      <c r="U14">
        <v>101.789</v>
      </c>
      <c r="V14" s="3">
        <v>100.61</v>
      </c>
      <c r="W14">
        <v>12</v>
      </c>
      <c r="X14" t="s">
        <v>18</v>
      </c>
      <c r="Y14" s="1">
        <v>9.7731979531350976</v>
      </c>
      <c r="Z14" s="1">
        <v>3.3996861833634859E-2</v>
      </c>
      <c r="AA14" s="1">
        <v>0.12648264022883918</v>
      </c>
      <c r="AB14" s="1">
        <v>2.7752374182068416E-2</v>
      </c>
      <c r="AC14" s="1">
        <v>1.0207756944408041E-2</v>
      </c>
      <c r="AD14" s="1">
        <v>6.8836588871793941E-3</v>
      </c>
      <c r="AE14" s="1">
        <v>8.1789494437074072E-3</v>
      </c>
      <c r="AF14" s="3">
        <f t="shared" si="0"/>
        <v>9.9867001946549365</v>
      </c>
      <c r="AG14" s="1">
        <v>5.9552569691586559</v>
      </c>
      <c r="AH14" s="1">
        <v>4.6704713424264958E-2</v>
      </c>
      <c r="AI14" s="3">
        <f t="shared" si="1"/>
        <v>6.0019616825829205</v>
      </c>
      <c r="AJ14" s="1">
        <v>1.5390336727795519</v>
      </c>
      <c r="AK14" s="1">
        <v>4.0485676674800785E-3</v>
      </c>
      <c r="AL14" s="1">
        <v>0.45691775955296798</v>
      </c>
      <c r="AM14" s="3">
        <f t="shared" si="2"/>
        <v>2</v>
      </c>
      <c r="AN14">
        <v>12</v>
      </c>
      <c r="AO14">
        <v>0</v>
      </c>
      <c r="AP14">
        <v>28.229299999999999</v>
      </c>
      <c r="AQ14">
        <v>14.6121</v>
      </c>
      <c r="AR14" s="11">
        <f t="shared" si="3"/>
        <v>3.3682947108146717</v>
      </c>
      <c r="AS14" s="11">
        <f t="shared" si="4"/>
        <v>8.8606047430527819E-3</v>
      </c>
      <c r="AT14" s="11">
        <f t="shared" si="5"/>
        <v>380.14275644736398</v>
      </c>
    </row>
    <row r="15" spans="1:46" x14ac:dyDescent="0.25">
      <c r="A15" t="s">
        <v>55</v>
      </c>
      <c r="B15" s="10">
        <v>15</v>
      </c>
      <c r="C15" t="s">
        <v>321</v>
      </c>
      <c r="D15" s="1">
        <v>54.455500000000001</v>
      </c>
      <c r="E15" s="1">
        <v>0.37400899999999998</v>
      </c>
      <c r="F15" s="1">
        <v>0.398507</v>
      </c>
      <c r="G15" s="1">
        <v>0.43557699999999999</v>
      </c>
      <c r="H15" s="1">
        <v>0.22720000000000001</v>
      </c>
      <c r="I15" s="1">
        <v>0.29634300000000002</v>
      </c>
      <c r="J15" s="1">
        <v>6.0023E-2</v>
      </c>
      <c r="K15" s="1">
        <v>8.4198999999999996E-2</v>
      </c>
      <c r="L15" s="1">
        <v>6.2084E-2</v>
      </c>
      <c r="M15" s="1">
        <v>0</v>
      </c>
      <c r="N15" s="1">
        <v>42.096699999999998</v>
      </c>
      <c r="O15" s="1">
        <v>0.270563</v>
      </c>
      <c r="P15" s="1">
        <v>0.418016</v>
      </c>
      <c r="Q15" s="1">
        <v>2.93466</v>
      </c>
      <c r="R15" s="1">
        <v>6.6579999999999999E-3</v>
      </c>
      <c r="S15" s="1">
        <v>0</v>
      </c>
      <c r="T15">
        <v>0</v>
      </c>
      <c r="U15">
        <v>102.12</v>
      </c>
      <c r="V15" s="3">
        <v>100.84</v>
      </c>
      <c r="W15">
        <v>12</v>
      </c>
      <c r="X15" t="s">
        <v>18</v>
      </c>
      <c r="Y15" s="1">
        <v>9.7770401483068206</v>
      </c>
      <c r="Z15" s="1">
        <v>3.6340682270378552E-2</v>
      </c>
      <c r="AA15" s="1">
        <v>0.12947497029176699</v>
      </c>
      <c r="AB15" s="1">
        <v>2.6721965919943972E-2</v>
      </c>
      <c r="AC15" s="1">
        <v>1.4042410420203247E-2</v>
      </c>
      <c r="AD15" s="1">
        <v>8.5191310801065716E-3</v>
      </c>
      <c r="AE15" s="1">
        <v>1.1799588167344378E-2</v>
      </c>
      <c r="AF15" s="3">
        <f t="shared" si="0"/>
        <v>10.003938896456562</v>
      </c>
      <c r="AG15" s="1">
        <v>5.9720111212279869</v>
      </c>
      <c r="AH15" s="1">
        <v>4.5338507219569016E-2</v>
      </c>
      <c r="AI15" s="3">
        <f t="shared" si="1"/>
        <v>6.0173496284475556</v>
      </c>
      <c r="AJ15" s="1">
        <v>1.5552504280762931</v>
      </c>
      <c r="AK15" s="1">
        <v>1.890940970191677E-3</v>
      </c>
      <c r="AL15" s="1">
        <v>0.44285863095351524</v>
      </c>
      <c r="AM15" s="3">
        <f t="shared" si="2"/>
        <v>2</v>
      </c>
      <c r="AN15">
        <v>12</v>
      </c>
      <c r="AO15">
        <v>0</v>
      </c>
      <c r="AP15">
        <v>28.209599999999998</v>
      </c>
      <c r="AQ15">
        <v>14.5906</v>
      </c>
      <c r="AR15" s="11">
        <f t="shared" si="3"/>
        <v>3.5118440047734789</v>
      </c>
      <c r="AS15" s="11">
        <f t="shared" si="4"/>
        <v>4.2698523592513207E-3</v>
      </c>
      <c r="AT15" s="11">
        <f t="shared" si="5"/>
        <v>822.47434086672922</v>
      </c>
    </row>
    <row r="16" spans="1:46" x14ac:dyDescent="0.25">
      <c r="A16" t="s">
        <v>56</v>
      </c>
      <c r="B16" s="10">
        <v>16</v>
      </c>
      <c r="C16" t="s">
        <v>322</v>
      </c>
      <c r="D16" s="1">
        <v>55.723500000000001</v>
      </c>
      <c r="E16" s="1">
        <v>0.25611299999999998</v>
      </c>
      <c r="F16" s="1">
        <v>9.5710000000000003E-2</v>
      </c>
      <c r="G16" s="1">
        <v>0</v>
      </c>
      <c r="H16" s="1">
        <v>0</v>
      </c>
      <c r="I16" s="1">
        <v>0</v>
      </c>
      <c r="J16" s="1">
        <v>2.8931999999999999E-2</v>
      </c>
      <c r="K16" s="1">
        <v>2.9753000000000002E-2</v>
      </c>
      <c r="L16" s="1">
        <v>2.679E-3</v>
      </c>
      <c r="M16" s="1">
        <v>0</v>
      </c>
      <c r="N16" s="1">
        <v>43.426400000000001</v>
      </c>
      <c r="O16" s="1">
        <v>0</v>
      </c>
      <c r="P16" s="1">
        <v>4.4191000000000001E-2</v>
      </c>
      <c r="Q16" s="1">
        <v>2.8776199999999998</v>
      </c>
      <c r="R16" s="1">
        <v>1.008E-3</v>
      </c>
      <c r="S16" s="1">
        <v>0</v>
      </c>
      <c r="T16">
        <v>0</v>
      </c>
      <c r="U16">
        <v>102.486</v>
      </c>
      <c r="V16" s="3">
        <v>102</v>
      </c>
      <c r="W16">
        <v>12</v>
      </c>
      <c r="X16" t="s">
        <v>18</v>
      </c>
      <c r="Y16" s="1">
        <v>10.004699189322936</v>
      </c>
      <c r="Z16" s="1">
        <v>2.4885286606240658E-2</v>
      </c>
      <c r="AA16" s="1">
        <v>3.1096190045908904E-2</v>
      </c>
      <c r="AB16" s="1">
        <v>0</v>
      </c>
      <c r="AC16" s="1">
        <v>0</v>
      </c>
      <c r="AD16" s="1">
        <v>4.1063509056468916E-3</v>
      </c>
      <c r="AE16" s="1">
        <v>4.1695643266903091E-3</v>
      </c>
      <c r="AF16" s="3">
        <f t="shared" si="0"/>
        <v>10.068956581207422</v>
      </c>
      <c r="AG16" s="1">
        <v>6.16064783593239</v>
      </c>
      <c r="AH16" s="1">
        <v>0</v>
      </c>
      <c r="AI16" s="3">
        <f t="shared" si="1"/>
        <v>6.16064783593239</v>
      </c>
      <c r="AJ16" s="1">
        <v>1.5250215482682501</v>
      </c>
      <c r="AK16" s="1">
        <v>2.8628244186740921E-4</v>
      </c>
      <c r="AL16" s="1">
        <v>0.4746921692898825</v>
      </c>
      <c r="AM16" s="3">
        <f t="shared" si="2"/>
        <v>2</v>
      </c>
      <c r="AN16">
        <v>12</v>
      </c>
      <c r="AO16">
        <v>0</v>
      </c>
      <c r="AP16">
        <v>28.1571</v>
      </c>
      <c r="AQ16">
        <v>14.5954</v>
      </c>
      <c r="AR16" s="11">
        <f t="shared" si="3"/>
        <v>3.2126536878617813</v>
      </c>
      <c r="AS16" s="11">
        <f t="shared" si="4"/>
        <v>6.0309071939331643E-4</v>
      </c>
      <c r="AT16" s="11">
        <f t="shared" si="5"/>
        <v>5326.9824664083271</v>
      </c>
    </row>
    <row r="17" spans="1:46" x14ac:dyDescent="0.25">
      <c r="A17" t="s">
        <v>57</v>
      </c>
      <c r="B17" s="10">
        <v>17</v>
      </c>
      <c r="C17" t="s">
        <v>321</v>
      </c>
      <c r="D17" s="1">
        <v>54.714300000000001</v>
      </c>
      <c r="E17" s="1">
        <v>0.35441299999999998</v>
      </c>
      <c r="F17" s="1">
        <v>0.301014</v>
      </c>
      <c r="G17" s="1">
        <v>0.34091700000000003</v>
      </c>
      <c r="H17" s="1">
        <v>0.20724799999999999</v>
      </c>
      <c r="I17" s="1">
        <v>0.253104</v>
      </c>
      <c r="J17" s="1">
        <v>4.7670999999999998E-2</v>
      </c>
      <c r="K17" s="1">
        <v>0.157023</v>
      </c>
      <c r="L17" s="1">
        <v>3.8906999999999997E-2</v>
      </c>
      <c r="M17" s="1">
        <v>0</v>
      </c>
      <c r="N17" s="1">
        <v>42.105699999999999</v>
      </c>
      <c r="O17" s="1">
        <v>0.268181</v>
      </c>
      <c r="P17" s="1">
        <v>0.410445</v>
      </c>
      <c r="Q17" s="1">
        <v>2.93398</v>
      </c>
      <c r="R17" s="1">
        <v>2.833E-3</v>
      </c>
      <c r="S17" s="1">
        <v>-1.0000000000000001E-5</v>
      </c>
      <c r="T17">
        <v>0</v>
      </c>
      <c r="U17">
        <v>102.136</v>
      </c>
      <c r="V17" s="3">
        <v>100.93</v>
      </c>
      <c r="W17">
        <v>12</v>
      </c>
      <c r="X17" t="s">
        <v>18</v>
      </c>
      <c r="Y17" s="1">
        <v>9.8235055740284078</v>
      </c>
      <c r="Z17" s="1">
        <v>3.4436631806966336E-2</v>
      </c>
      <c r="AA17" s="1">
        <v>9.7799483340081733E-2</v>
      </c>
      <c r="AB17" s="1">
        <v>2.0914723356672965E-2</v>
      </c>
      <c r="AC17" s="1">
        <v>1.2809249448795254E-2</v>
      </c>
      <c r="AD17" s="1">
        <v>6.7659979960975032E-3</v>
      </c>
      <c r="AE17" s="1">
        <v>2.200509189896455E-2</v>
      </c>
      <c r="AF17" s="3">
        <f t="shared" si="0"/>
        <v>10.018236751875987</v>
      </c>
      <c r="AG17" s="1">
        <v>5.97328789826968</v>
      </c>
      <c r="AH17" s="1">
        <v>4.4939353143819506E-2</v>
      </c>
      <c r="AI17" s="3">
        <f t="shared" si="1"/>
        <v>6.0182272514134993</v>
      </c>
      <c r="AJ17" s="1">
        <v>1.5548900557363656</v>
      </c>
      <c r="AK17" s="1">
        <v>8.0460134703409759E-4</v>
      </c>
      <c r="AL17" s="1">
        <v>0.44430534291660029</v>
      </c>
      <c r="AM17" s="3">
        <f t="shared" si="2"/>
        <v>2</v>
      </c>
      <c r="AN17">
        <v>12</v>
      </c>
      <c r="AO17">
        <v>0</v>
      </c>
      <c r="AP17">
        <v>27.877300000000002</v>
      </c>
      <c r="AQ17">
        <v>14.5527</v>
      </c>
      <c r="AR17" s="11">
        <f t="shared" si="3"/>
        <v>3.4995979240975075</v>
      </c>
      <c r="AS17" s="11">
        <f t="shared" si="4"/>
        <v>1.8109198096794613E-3</v>
      </c>
      <c r="AT17" s="11">
        <f t="shared" si="5"/>
        <v>1932.4974553770815</v>
      </c>
    </row>
    <row r="18" spans="1:46" x14ac:dyDescent="0.25">
      <c r="A18" t="s">
        <v>58</v>
      </c>
      <c r="B18" s="10">
        <v>18</v>
      </c>
      <c r="C18" t="s">
        <v>319</v>
      </c>
      <c r="D18" s="1">
        <v>54.961199999999998</v>
      </c>
      <c r="E18" s="1">
        <v>0.37151400000000001</v>
      </c>
      <c r="F18" s="1">
        <v>0.24063499999999999</v>
      </c>
      <c r="G18" s="1">
        <v>0.214893</v>
      </c>
      <c r="H18" s="1">
        <v>1.0071999999999999E-2</v>
      </c>
      <c r="I18" s="1">
        <v>0.238619</v>
      </c>
      <c r="J18" s="1">
        <v>3.4451000000000002E-2</v>
      </c>
      <c r="K18" s="1">
        <v>9.5186000000000007E-2</v>
      </c>
      <c r="L18" s="1">
        <v>6.0999999999999997E-4</v>
      </c>
      <c r="M18" s="1">
        <v>0</v>
      </c>
      <c r="N18" s="1">
        <v>42.597099999999998</v>
      </c>
      <c r="O18" s="1">
        <v>0.202232</v>
      </c>
      <c r="P18" s="1">
        <v>0.35251100000000002</v>
      </c>
      <c r="Q18" s="1">
        <v>3.1265700000000001</v>
      </c>
      <c r="R18" s="1">
        <v>2.5669999999999998E-3</v>
      </c>
      <c r="S18" s="1">
        <v>0</v>
      </c>
      <c r="T18">
        <v>0</v>
      </c>
      <c r="U18">
        <v>102.44799999999999</v>
      </c>
      <c r="V18" s="3">
        <v>101.1</v>
      </c>
      <c r="W18">
        <v>12</v>
      </c>
      <c r="X18" t="s">
        <v>18</v>
      </c>
      <c r="Y18" s="1">
        <v>9.8678344519675854</v>
      </c>
      <c r="Z18" s="1">
        <v>3.6098254943055963E-2</v>
      </c>
      <c r="AA18" s="1">
        <v>7.81823392717301E-2</v>
      </c>
      <c r="AB18" s="1">
        <v>1.3183348575417251E-2</v>
      </c>
      <c r="AC18" s="1">
        <v>6.2251389855760158E-4</v>
      </c>
      <c r="AD18" s="1">
        <v>4.8896687076745837E-3</v>
      </c>
      <c r="AE18" s="1">
        <v>1.3339298558140146E-2</v>
      </c>
      <c r="AF18" s="3">
        <f t="shared" si="0"/>
        <v>10.014149875922161</v>
      </c>
      <c r="AG18" s="1">
        <v>6.0429999247461357</v>
      </c>
      <c r="AH18" s="1">
        <v>3.3888214545329115E-2</v>
      </c>
      <c r="AI18" s="3">
        <f t="shared" si="1"/>
        <v>6.0768881392914649</v>
      </c>
      <c r="AJ18" s="1">
        <v>1.6569549218343849</v>
      </c>
      <c r="AK18" s="1">
        <v>7.2905459154130891E-4</v>
      </c>
      <c r="AL18" s="1">
        <v>0.34231602357407381</v>
      </c>
      <c r="AM18" s="3">
        <f t="shared" si="2"/>
        <v>2</v>
      </c>
      <c r="AN18">
        <v>12</v>
      </c>
      <c r="AO18">
        <v>0</v>
      </c>
      <c r="AP18">
        <v>27.859100000000002</v>
      </c>
      <c r="AQ18">
        <v>14.526899999999999</v>
      </c>
      <c r="AR18" s="11">
        <f t="shared" si="3"/>
        <v>4.8404246594545874</v>
      </c>
      <c r="AS18" s="11">
        <f t="shared" si="4"/>
        <v>2.1297705667685423E-3</v>
      </c>
      <c r="AT18" s="11">
        <f t="shared" si="5"/>
        <v>2272.7446491097235</v>
      </c>
    </row>
    <row r="19" spans="1:46" x14ac:dyDescent="0.25">
      <c r="A19" t="s">
        <v>59</v>
      </c>
      <c r="B19" s="10">
        <v>19</v>
      </c>
      <c r="C19" t="s">
        <v>322</v>
      </c>
      <c r="D19" s="1">
        <v>55.1601</v>
      </c>
      <c r="E19" s="1">
        <v>0.24701899999999999</v>
      </c>
      <c r="F19" s="1">
        <v>0.125754</v>
      </c>
      <c r="G19" s="1">
        <v>8.9344000000000007E-2</v>
      </c>
      <c r="H19" s="1">
        <v>0</v>
      </c>
      <c r="I19" s="1">
        <v>0.16140399999999999</v>
      </c>
      <c r="J19" s="1">
        <v>3.2455999999999999E-2</v>
      </c>
      <c r="K19" s="1">
        <v>0.227962</v>
      </c>
      <c r="L19" s="1">
        <v>8.5046999999999998E-2</v>
      </c>
      <c r="M19" s="1">
        <v>4.0899999999999999E-2</v>
      </c>
      <c r="N19" s="1">
        <v>42.181600000000003</v>
      </c>
      <c r="O19" s="1">
        <v>0.22283700000000001</v>
      </c>
      <c r="P19" s="1">
        <v>0.16867699999999999</v>
      </c>
      <c r="Q19" s="1">
        <v>2.99112</v>
      </c>
      <c r="R19" s="1">
        <v>3.46E-3</v>
      </c>
      <c r="S19" s="1">
        <v>0</v>
      </c>
      <c r="T19">
        <v>0</v>
      </c>
      <c r="U19">
        <v>101.738</v>
      </c>
      <c r="V19" s="3">
        <v>100.71</v>
      </c>
      <c r="W19">
        <v>12</v>
      </c>
      <c r="X19" t="s">
        <v>18</v>
      </c>
      <c r="Y19" s="1">
        <v>9.9035453220449554</v>
      </c>
      <c r="Z19" s="1">
        <v>2.4001665718596715E-2</v>
      </c>
      <c r="AA19" s="1">
        <v>4.0857489113292532E-2</v>
      </c>
      <c r="AB19" s="1">
        <v>5.4811142993121181E-3</v>
      </c>
      <c r="AC19" s="1">
        <v>0</v>
      </c>
      <c r="AD19" s="1">
        <v>4.6065161410782348E-3</v>
      </c>
      <c r="AE19" s="1">
        <v>3.1946433066950428E-2</v>
      </c>
      <c r="AF19" s="3">
        <f t="shared" si="0"/>
        <v>10.010438540384188</v>
      </c>
      <c r="AG19" s="1">
        <v>5.9840553846546287</v>
      </c>
      <c r="AH19" s="1">
        <v>3.7341014600248745E-2</v>
      </c>
      <c r="AI19" s="3">
        <f t="shared" si="1"/>
        <v>6.0213963992548774</v>
      </c>
      <c r="AJ19" s="1">
        <v>1.585171931476751</v>
      </c>
      <c r="AK19" s="1">
        <v>9.82675842124242E-4</v>
      </c>
      <c r="AL19" s="1">
        <v>0.4138453926811248</v>
      </c>
      <c r="AM19" s="3">
        <f t="shared" si="2"/>
        <v>2</v>
      </c>
      <c r="AN19">
        <v>12</v>
      </c>
      <c r="AO19">
        <v>0</v>
      </c>
      <c r="AP19">
        <v>27.8431</v>
      </c>
      <c r="AQ19">
        <v>14.5017</v>
      </c>
      <c r="AR19" s="11">
        <f t="shared" si="3"/>
        <v>3.8303481433177486</v>
      </c>
      <c r="AS19" s="11">
        <f t="shared" si="4"/>
        <v>2.3744998965867696E-3</v>
      </c>
      <c r="AT19" s="11">
        <f t="shared" si="5"/>
        <v>1613.1178396022215</v>
      </c>
    </row>
    <row r="20" spans="1:46" x14ac:dyDescent="0.25">
      <c r="A20" t="s">
        <v>60</v>
      </c>
      <c r="B20" s="10">
        <v>20</v>
      </c>
      <c r="C20" t="s">
        <v>322</v>
      </c>
      <c r="D20" s="1">
        <v>55.545099999999998</v>
      </c>
      <c r="E20" s="1">
        <v>0.234213</v>
      </c>
      <c r="F20" s="1">
        <v>0.10137400000000001</v>
      </c>
      <c r="G20" s="1">
        <v>0</v>
      </c>
      <c r="H20" s="1">
        <v>1.3788E-2</v>
      </c>
      <c r="I20" s="1">
        <v>0.101351</v>
      </c>
      <c r="J20" s="1">
        <v>2.0081000000000002E-2</v>
      </c>
      <c r="K20" s="1">
        <v>7.7979000000000007E-2</v>
      </c>
      <c r="L20" s="1">
        <v>0</v>
      </c>
      <c r="M20" s="1">
        <v>0</v>
      </c>
      <c r="N20" s="1">
        <v>42.678800000000003</v>
      </c>
      <c r="O20" s="1">
        <v>0</v>
      </c>
      <c r="P20" s="1">
        <v>7.4253E-2</v>
      </c>
      <c r="Q20" s="1">
        <v>3.0013800000000002</v>
      </c>
      <c r="R20" s="1">
        <v>0</v>
      </c>
      <c r="S20" s="1">
        <v>7.9999999999999996E-6</v>
      </c>
      <c r="T20">
        <v>0</v>
      </c>
      <c r="U20">
        <v>101.848</v>
      </c>
      <c r="V20" s="3">
        <v>101.08</v>
      </c>
      <c r="W20">
        <v>12</v>
      </c>
      <c r="X20" t="s">
        <v>18</v>
      </c>
      <c r="Y20" s="1">
        <v>9.9726689267698809</v>
      </c>
      <c r="Z20" s="1">
        <v>2.2757367380443178E-2</v>
      </c>
      <c r="AA20" s="1">
        <v>3.2936424299592197E-2</v>
      </c>
      <c r="AB20" s="1">
        <v>0</v>
      </c>
      <c r="AC20" s="1">
        <v>8.5218642109930604E-4</v>
      </c>
      <c r="AD20" s="1">
        <v>2.850118641514421E-3</v>
      </c>
      <c r="AE20" s="1">
        <v>1.0927921776996728E-2</v>
      </c>
      <c r="AF20" s="3">
        <f t="shared" si="0"/>
        <v>10.042992945289527</v>
      </c>
      <c r="AG20" s="1">
        <v>6.0545902230023971</v>
      </c>
      <c r="AH20" s="1">
        <v>0</v>
      </c>
      <c r="AI20" s="3">
        <f t="shared" si="1"/>
        <v>6.0545902230023971</v>
      </c>
      <c r="AJ20" s="1">
        <v>1.5906093141350701</v>
      </c>
      <c r="AK20" s="1">
        <v>0</v>
      </c>
      <c r="AL20" s="1">
        <v>0.40939068586492988</v>
      </c>
      <c r="AM20" s="3">
        <f t="shared" si="2"/>
        <v>2</v>
      </c>
      <c r="AN20">
        <v>12</v>
      </c>
      <c r="AO20">
        <v>0</v>
      </c>
      <c r="AP20">
        <v>27.5562</v>
      </c>
      <c r="AQ20">
        <v>14.8371</v>
      </c>
      <c r="AR20" s="11">
        <f t="shared" si="3"/>
        <v>3.8853089946942743</v>
      </c>
      <c r="AS20" s="11">
        <f t="shared" si="4"/>
        <v>0</v>
      </c>
      <c r="AT20" s="11" t="e">
        <f t="shared" si="5"/>
        <v>#DIV/0!</v>
      </c>
    </row>
    <row r="21" spans="1:46" x14ac:dyDescent="0.25">
      <c r="A21" t="s">
        <v>61</v>
      </c>
      <c r="B21" s="10">
        <v>21</v>
      </c>
      <c r="C21" t="s">
        <v>320</v>
      </c>
      <c r="D21" s="1">
        <v>54.168599999999998</v>
      </c>
      <c r="E21" s="1">
        <v>0.30152800000000002</v>
      </c>
      <c r="F21" s="1">
        <v>0.29764800000000002</v>
      </c>
      <c r="G21" s="1">
        <v>0.42495699999999997</v>
      </c>
      <c r="H21" s="1">
        <v>0.28108100000000003</v>
      </c>
      <c r="I21" s="1">
        <v>0.26046599999999998</v>
      </c>
      <c r="J21" s="1">
        <v>6.3246999999999998E-2</v>
      </c>
      <c r="K21" s="1">
        <v>6.6969000000000001E-2</v>
      </c>
      <c r="L21" s="1">
        <v>4.5789999999999997E-2</v>
      </c>
      <c r="M21" s="1">
        <v>0</v>
      </c>
      <c r="N21" s="1">
        <v>41.446399999999997</v>
      </c>
      <c r="O21" s="1">
        <v>0.214009</v>
      </c>
      <c r="P21" s="1">
        <v>0.36586999999999997</v>
      </c>
      <c r="Q21" s="1">
        <v>2.89289</v>
      </c>
      <c r="R21" s="1">
        <v>2.3906E-2</v>
      </c>
      <c r="S21" s="1">
        <v>3.9999999999999998E-6</v>
      </c>
      <c r="T21">
        <v>0</v>
      </c>
      <c r="U21">
        <v>100.85299999999999</v>
      </c>
      <c r="V21" s="3">
        <v>99.73</v>
      </c>
      <c r="W21">
        <v>12</v>
      </c>
      <c r="X21" t="s">
        <v>18</v>
      </c>
      <c r="Y21" s="1">
        <v>9.7255295971494675</v>
      </c>
      <c r="Z21" s="1">
        <v>2.9298046955080505E-2</v>
      </c>
      <c r="AA21" s="1">
        <v>9.6705869551611062E-2</v>
      </c>
      <c r="AB21" s="1">
        <v>2.6070445573208936E-2</v>
      </c>
      <c r="AC21" s="1">
        <v>1.7372600190674072E-2</v>
      </c>
      <c r="AD21" s="1">
        <v>8.9767169822151573E-3</v>
      </c>
      <c r="AE21" s="1">
        <v>9.3849881825067497E-3</v>
      </c>
      <c r="AF21" s="3">
        <f t="shared" si="0"/>
        <v>9.9133382645847643</v>
      </c>
      <c r="AG21" s="1">
        <v>5.8797568867598553</v>
      </c>
      <c r="AH21" s="1">
        <v>3.5861697983659062E-2</v>
      </c>
      <c r="AI21" s="3">
        <f t="shared" si="1"/>
        <v>5.9156185847435143</v>
      </c>
      <c r="AJ21" s="1">
        <v>1.5331140271369181</v>
      </c>
      <c r="AK21" s="1">
        <v>6.789551642145124E-3</v>
      </c>
      <c r="AL21" s="1">
        <v>0.46009642122093675</v>
      </c>
      <c r="AM21" s="3">
        <f t="shared" si="2"/>
        <v>2</v>
      </c>
      <c r="AN21">
        <v>12</v>
      </c>
      <c r="AO21">
        <v>0</v>
      </c>
      <c r="AP21">
        <v>27.5977</v>
      </c>
      <c r="AQ21">
        <v>14.820600000000001</v>
      </c>
      <c r="AR21" s="11">
        <f t="shared" si="3"/>
        <v>3.3321581225704033</v>
      </c>
      <c r="AS21" s="11">
        <f t="shared" si="4"/>
        <v>1.4756801681108499E-2</v>
      </c>
      <c r="AT21" s="11">
        <f t="shared" si="5"/>
        <v>225.80489963731074</v>
      </c>
    </row>
    <row r="22" spans="1:46" x14ac:dyDescent="0.25">
      <c r="A22" t="s">
        <v>62</v>
      </c>
      <c r="B22" s="10">
        <v>22</v>
      </c>
      <c r="C22" t="s">
        <v>321</v>
      </c>
      <c r="D22" s="1">
        <v>54.714799999999997</v>
      </c>
      <c r="E22" s="1">
        <v>0.31723899999999999</v>
      </c>
      <c r="F22" s="1">
        <v>0.31211800000000001</v>
      </c>
      <c r="G22" s="1">
        <v>0.31774400000000003</v>
      </c>
      <c r="H22" s="1">
        <v>0.24760299999999999</v>
      </c>
      <c r="I22" s="1">
        <v>0.29414400000000002</v>
      </c>
      <c r="J22" s="1">
        <v>5.1449000000000002E-2</v>
      </c>
      <c r="K22" s="1">
        <v>4.7205999999999998E-2</v>
      </c>
      <c r="L22" s="1">
        <v>3.3613999999999998E-2</v>
      </c>
      <c r="M22" s="1">
        <v>0</v>
      </c>
      <c r="N22" s="1">
        <v>42.021299999999997</v>
      </c>
      <c r="O22" s="1">
        <v>0.225045</v>
      </c>
      <c r="P22" s="1">
        <v>0.390374</v>
      </c>
      <c r="Q22" s="1">
        <v>3.0049199999999998</v>
      </c>
      <c r="R22" s="1">
        <v>6.4770000000000001E-3</v>
      </c>
      <c r="S22" s="1">
        <v>-1.0000000000000001E-5</v>
      </c>
      <c r="T22">
        <v>0</v>
      </c>
      <c r="U22">
        <v>101.98399999999999</v>
      </c>
      <c r="V22" s="3">
        <v>100.67</v>
      </c>
      <c r="W22">
        <v>12</v>
      </c>
      <c r="X22" t="s">
        <v>18</v>
      </c>
      <c r="Y22" s="1">
        <v>9.8235953449436337</v>
      </c>
      <c r="Z22" s="1">
        <v>3.0824610377751926E-2</v>
      </c>
      <c r="AA22" s="1">
        <v>0.10140717422159644</v>
      </c>
      <c r="AB22" s="1">
        <v>1.9493096144348018E-2</v>
      </c>
      <c r="AC22" s="1">
        <v>1.5303446070746409E-2</v>
      </c>
      <c r="AD22" s="1">
        <v>7.3022137337421167E-3</v>
      </c>
      <c r="AE22" s="1">
        <v>6.6154153734326862E-3</v>
      </c>
      <c r="AF22" s="3">
        <f t="shared" si="0"/>
        <v>10.004541300865254</v>
      </c>
      <c r="AG22" s="1">
        <v>5.9613145669009118</v>
      </c>
      <c r="AH22" s="1">
        <v>3.7711011325376749E-2</v>
      </c>
      <c r="AI22" s="3">
        <f t="shared" si="1"/>
        <v>5.9990255782262887</v>
      </c>
      <c r="AJ22" s="1">
        <v>1.5924853701399873</v>
      </c>
      <c r="AK22" s="1">
        <v>1.8395350952135016E-3</v>
      </c>
      <c r="AL22" s="1">
        <v>0.40567509476479924</v>
      </c>
      <c r="AM22" s="3">
        <f t="shared" si="2"/>
        <v>2</v>
      </c>
      <c r="AN22">
        <v>12</v>
      </c>
      <c r="AO22">
        <v>0</v>
      </c>
      <c r="AP22">
        <v>27.6477</v>
      </c>
      <c r="AQ22">
        <v>14.7866</v>
      </c>
      <c r="AR22" s="11">
        <f t="shared" si="3"/>
        <v>3.9255191918135184</v>
      </c>
      <c r="AS22" s="11">
        <f t="shared" si="4"/>
        <v>4.534503396813206E-3</v>
      </c>
      <c r="AT22" s="11">
        <f t="shared" si="5"/>
        <v>865.6999120504189</v>
      </c>
    </row>
    <row r="23" spans="1:46" x14ac:dyDescent="0.25">
      <c r="A23" t="s">
        <v>64</v>
      </c>
      <c r="B23" s="10">
        <v>24</v>
      </c>
      <c r="C23" s="9" t="s">
        <v>322</v>
      </c>
      <c r="D23" s="1">
        <v>55.0107</v>
      </c>
      <c r="E23" s="1">
        <v>0.25075799999999998</v>
      </c>
      <c r="F23" s="1">
        <v>8.2780000000000006E-2</v>
      </c>
      <c r="G23" s="1">
        <v>0</v>
      </c>
      <c r="H23" s="1">
        <v>0</v>
      </c>
      <c r="I23" s="1">
        <v>0</v>
      </c>
      <c r="J23" s="1">
        <v>2.6015E-2</v>
      </c>
      <c r="K23" s="1">
        <v>1.5775000000000001E-2</v>
      </c>
      <c r="L23" s="1">
        <v>1.1E-5</v>
      </c>
      <c r="M23" s="1">
        <v>0</v>
      </c>
      <c r="N23" s="1">
        <v>41.921900000000001</v>
      </c>
      <c r="O23" s="1">
        <v>0</v>
      </c>
      <c r="P23" s="1">
        <v>4.3369999999999999E-2</v>
      </c>
      <c r="Q23" s="1">
        <v>2.9886300000000001</v>
      </c>
      <c r="R23" s="1">
        <v>4.4900000000000001E-3</v>
      </c>
      <c r="S23" s="1">
        <v>0</v>
      </c>
      <c r="T23">
        <v>0</v>
      </c>
      <c r="U23">
        <v>100.345</v>
      </c>
      <c r="V23" s="3">
        <v>99.74</v>
      </c>
      <c r="W23">
        <v>12</v>
      </c>
      <c r="X23" t="s">
        <v>18</v>
      </c>
      <c r="Y23" s="1">
        <v>9.8767217725750758</v>
      </c>
      <c r="Z23" s="1">
        <v>2.4364966631165517E-2</v>
      </c>
      <c r="AA23" s="1">
        <v>2.68952315536552E-2</v>
      </c>
      <c r="AB23" s="1">
        <v>0</v>
      </c>
      <c r="AC23" s="1">
        <v>0</v>
      </c>
      <c r="AD23" s="1">
        <v>3.6923378546385964E-3</v>
      </c>
      <c r="AE23" s="1">
        <v>2.210697316355985E-3</v>
      </c>
      <c r="AF23" s="3">
        <f t="shared" si="0"/>
        <v>9.9338850059308914</v>
      </c>
      <c r="AG23" s="1">
        <v>5.9472132737959873</v>
      </c>
      <c r="AH23" s="1">
        <v>0</v>
      </c>
      <c r="AI23" s="3">
        <f t="shared" si="1"/>
        <v>5.9472132737959873</v>
      </c>
      <c r="AJ23" s="1">
        <v>1.583852332761428</v>
      </c>
      <c r="AK23" s="1">
        <v>1.275206511889551E-3</v>
      </c>
      <c r="AL23" s="1">
        <v>0.41487246072668243</v>
      </c>
      <c r="AM23" s="3">
        <f t="shared" si="2"/>
        <v>2</v>
      </c>
      <c r="AN23">
        <v>12</v>
      </c>
      <c r="AO23">
        <v>0</v>
      </c>
      <c r="AP23">
        <v>27.5471</v>
      </c>
      <c r="AQ23">
        <v>14.75</v>
      </c>
      <c r="AR23" s="11">
        <f t="shared" si="3"/>
        <v>3.8176849096881087</v>
      </c>
      <c r="AS23" s="11">
        <f t="shared" si="4"/>
        <v>3.0737314056853145E-3</v>
      </c>
      <c r="AT23" s="11">
        <f t="shared" si="5"/>
        <v>1242.0359510355211</v>
      </c>
    </row>
    <row r="24" spans="1:46" x14ac:dyDescent="0.25">
      <c r="A24" t="s">
        <v>65</v>
      </c>
      <c r="B24" s="10">
        <v>25</v>
      </c>
      <c r="C24" t="s">
        <v>319</v>
      </c>
      <c r="D24" s="1">
        <v>54.3568</v>
      </c>
      <c r="E24" s="1">
        <v>0.32784600000000003</v>
      </c>
      <c r="F24" s="1">
        <v>0.34777599999999997</v>
      </c>
      <c r="G24" s="1">
        <v>0.13900899999999999</v>
      </c>
      <c r="H24" s="1">
        <v>1.4696000000000001E-2</v>
      </c>
      <c r="I24" s="1">
        <v>0.25290400000000002</v>
      </c>
      <c r="J24" s="1">
        <v>4.3837000000000001E-2</v>
      </c>
      <c r="K24" s="1">
        <v>4.2204999999999999E-2</v>
      </c>
      <c r="L24" s="1">
        <v>2.2504E-2</v>
      </c>
      <c r="M24" s="1">
        <v>0</v>
      </c>
      <c r="N24" s="1">
        <v>41.439500000000002</v>
      </c>
      <c r="O24" s="1">
        <v>0.187447</v>
      </c>
      <c r="P24" s="1">
        <v>0.39502199999999998</v>
      </c>
      <c r="Q24" s="1">
        <v>2.7631199999999998</v>
      </c>
      <c r="R24" s="1">
        <v>1.1797E-2</v>
      </c>
      <c r="S24" s="1">
        <v>-1.0000000000000001E-5</v>
      </c>
      <c r="T24">
        <v>0</v>
      </c>
      <c r="U24">
        <v>100.345</v>
      </c>
      <c r="V24" s="3">
        <v>99.4</v>
      </c>
      <c r="W24">
        <v>12</v>
      </c>
      <c r="X24" t="s">
        <v>18</v>
      </c>
      <c r="Y24" s="1">
        <v>9.759319369640977</v>
      </c>
      <c r="Z24" s="1">
        <v>3.1855242305972656E-2</v>
      </c>
      <c r="AA24" s="1">
        <v>0.11299246253689285</v>
      </c>
      <c r="AB24" s="1">
        <v>8.5279841694246728E-3</v>
      </c>
      <c r="AC24" s="1">
        <v>9.0830661767300573E-4</v>
      </c>
      <c r="AD24" s="1">
        <v>6.2218341162326414E-3</v>
      </c>
      <c r="AE24" s="1">
        <v>5.9145787788782468E-3</v>
      </c>
      <c r="AF24" s="3">
        <f t="shared" si="0"/>
        <v>9.925739778166049</v>
      </c>
      <c r="AG24" s="1">
        <v>5.8787780243612247</v>
      </c>
      <c r="AH24" s="1">
        <v>3.1410677597404499E-2</v>
      </c>
      <c r="AI24" s="3">
        <f t="shared" si="1"/>
        <v>5.9101887019586288</v>
      </c>
      <c r="AJ24" s="1">
        <v>1.4643412057363263</v>
      </c>
      <c r="AK24" s="1">
        <v>3.3504702050692727E-3</v>
      </c>
      <c r="AL24" s="1">
        <v>0.5323083240586044</v>
      </c>
      <c r="AM24" s="3">
        <f t="shared" si="2"/>
        <v>2</v>
      </c>
      <c r="AN24">
        <v>12</v>
      </c>
      <c r="AO24">
        <v>0</v>
      </c>
      <c r="AP24">
        <v>27.5289</v>
      </c>
      <c r="AQ24">
        <v>14.718</v>
      </c>
      <c r="AR24" s="11">
        <f t="shared" si="3"/>
        <v>2.7509267459343918</v>
      </c>
      <c r="AS24" s="11">
        <f t="shared" si="4"/>
        <v>6.2942284642920655E-3</v>
      </c>
      <c r="AT24" s="11">
        <f t="shared" si="5"/>
        <v>437.05543285261069</v>
      </c>
    </row>
    <row r="25" spans="1:46" x14ac:dyDescent="0.25">
      <c r="A25" t="s">
        <v>66</v>
      </c>
      <c r="B25" s="10">
        <v>26</v>
      </c>
      <c r="C25" t="s">
        <v>320</v>
      </c>
      <c r="D25" s="1">
        <v>54.244799999999998</v>
      </c>
      <c r="E25" s="1">
        <v>0.29827700000000001</v>
      </c>
      <c r="F25" s="1">
        <v>0.35302</v>
      </c>
      <c r="G25" s="1">
        <v>0.29983399999999999</v>
      </c>
      <c r="H25" s="1">
        <v>0.159607</v>
      </c>
      <c r="I25" s="1">
        <v>0.21338699999999999</v>
      </c>
      <c r="J25" s="1">
        <v>5.4233000000000003E-2</v>
      </c>
      <c r="K25" s="1">
        <v>5.0004E-2</v>
      </c>
      <c r="L25" s="1">
        <v>4.2386E-2</v>
      </c>
      <c r="M25" s="1">
        <v>0</v>
      </c>
      <c r="N25" s="1">
        <v>41.5306</v>
      </c>
      <c r="O25" s="1">
        <v>0.22825000000000001</v>
      </c>
      <c r="P25" s="1">
        <v>0.422072</v>
      </c>
      <c r="Q25" s="1">
        <v>2.8475700000000002</v>
      </c>
      <c r="R25" s="1">
        <v>6.7000000000000002E-5</v>
      </c>
      <c r="S25" s="1">
        <v>0</v>
      </c>
      <c r="T25">
        <v>0</v>
      </c>
      <c r="U25">
        <v>100.744</v>
      </c>
      <c r="V25" s="3">
        <v>99.69</v>
      </c>
      <c r="W25">
        <v>12</v>
      </c>
      <c r="X25" t="s">
        <v>18</v>
      </c>
      <c r="Y25" s="1">
        <v>9.7392106846300894</v>
      </c>
      <c r="Z25" s="1">
        <v>2.8982162690100247E-2</v>
      </c>
      <c r="AA25" s="1">
        <v>0.11469623874210387</v>
      </c>
      <c r="AB25" s="1">
        <v>1.8394345729091485E-2</v>
      </c>
      <c r="AC25" s="1">
        <v>9.8647315138088876E-3</v>
      </c>
      <c r="AD25" s="1">
        <v>7.6973499469773212E-3</v>
      </c>
      <c r="AE25" s="1">
        <v>7.0075251097980774E-3</v>
      </c>
      <c r="AF25" s="3">
        <f t="shared" si="0"/>
        <v>9.9258530383619696</v>
      </c>
      <c r="AG25" s="1">
        <v>5.8917018453054766</v>
      </c>
      <c r="AH25" s="1">
        <v>3.8248076318146342E-2</v>
      </c>
      <c r="AI25" s="3">
        <f t="shared" si="1"/>
        <v>5.9299499216236233</v>
      </c>
      <c r="AJ25" s="1">
        <v>1.5090962705993916</v>
      </c>
      <c r="AK25" s="1">
        <v>1.9028694052694861E-5</v>
      </c>
      <c r="AL25" s="1">
        <v>0.49088470070655577</v>
      </c>
      <c r="AM25" s="3">
        <f t="shared" si="2"/>
        <v>2</v>
      </c>
      <c r="AN25">
        <v>12</v>
      </c>
      <c r="AO25">
        <v>0</v>
      </c>
      <c r="AP25">
        <v>27.473500000000001</v>
      </c>
      <c r="AQ25">
        <v>14.691700000000001</v>
      </c>
      <c r="AR25" s="11">
        <f t="shared" si="3"/>
        <v>3.0742377353119199</v>
      </c>
      <c r="AS25" s="11">
        <f t="shared" si="4"/>
        <v>3.8764080496511458E-5</v>
      </c>
      <c r="AT25" s="11">
        <f t="shared" si="5"/>
        <v>79306.350000707054</v>
      </c>
    </row>
    <row r="26" spans="1:46" x14ac:dyDescent="0.25">
      <c r="A26" t="s">
        <v>67</v>
      </c>
      <c r="B26" s="10">
        <v>27</v>
      </c>
      <c r="C26" s="9" t="s">
        <v>322</v>
      </c>
      <c r="D26" s="1">
        <v>55.466500000000003</v>
      </c>
      <c r="E26" s="1">
        <v>0.25072499999999998</v>
      </c>
      <c r="F26" s="1">
        <v>8.2992999999999997E-2</v>
      </c>
      <c r="G26" s="1">
        <v>0</v>
      </c>
      <c r="H26" s="1">
        <v>0</v>
      </c>
      <c r="I26" s="1">
        <v>1.9073E-2</v>
      </c>
      <c r="J26" s="1">
        <v>2.5180000000000001E-2</v>
      </c>
      <c r="K26" s="1">
        <v>4.7566999999999998E-2</v>
      </c>
      <c r="L26" s="1">
        <v>3.9370000000000004E-3</v>
      </c>
      <c r="M26" s="1">
        <v>0</v>
      </c>
      <c r="N26" s="1">
        <v>42.192</v>
      </c>
      <c r="O26" s="1">
        <v>0</v>
      </c>
      <c r="P26" s="1">
        <v>4.6684000000000003E-2</v>
      </c>
      <c r="Q26" s="1">
        <v>3.0575999999999999</v>
      </c>
      <c r="R26" s="1">
        <v>7.7600000000000004E-3</v>
      </c>
      <c r="S26" s="1">
        <v>0</v>
      </c>
      <c r="T26">
        <v>0</v>
      </c>
      <c r="U26">
        <v>101.2</v>
      </c>
      <c r="V26" s="3">
        <v>100.47</v>
      </c>
      <c r="W26">
        <v>12</v>
      </c>
      <c r="X26" t="s">
        <v>18</v>
      </c>
      <c r="Y26" s="1">
        <v>9.9585569388961694</v>
      </c>
      <c r="Z26" s="1">
        <v>2.4361760177537602E-2</v>
      </c>
      <c r="AA26" s="1">
        <v>2.6964435278237563E-2</v>
      </c>
      <c r="AB26" s="1">
        <v>0</v>
      </c>
      <c r="AC26" s="1">
        <v>0</v>
      </c>
      <c r="AD26" s="1">
        <v>3.5738253768902509E-3</v>
      </c>
      <c r="AE26" s="1">
        <v>6.6660056575027033E-3</v>
      </c>
      <c r="AF26" s="3">
        <f t="shared" si="0"/>
        <v>10.020122965386337</v>
      </c>
      <c r="AG26" s="1">
        <v>5.9855307714583619</v>
      </c>
      <c r="AH26" s="1">
        <v>0</v>
      </c>
      <c r="AI26" s="3">
        <f t="shared" si="1"/>
        <v>5.9855307714583619</v>
      </c>
      <c r="AJ26" s="1">
        <v>1.6204036272979065</v>
      </c>
      <c r="AK26" s="1">
        <v>2.2039203858046585E-3</v>
      </c>
      <c r="AL26" s="1">
        <v>0.37739245231628882</v>
      </c>
      <c r="AM26" s="3">
        <f t="shared" si="2"/>
        <v>2</v>
      </c>
      <c r="AN26">
        <v>12</v>
      </c>
      <c r="AO26">
        <v>0</v>
      </c>
      <c r="AP26">
        <v>27.374700000000001</v>
      </c>
      <c r="AQ26">
        <v>14.699299999999999</v>
      </c>
      <c r="AR26" s="11">
        <f t="shared" si="3"/>
        <v>4.2936831866999361</v>
      </c>
      <c r="AS26" s="11">
        <f t="shared" si="4"/>
        <v>5.839863442625437E-3</v>
      </c>
      <c r="AT26" s="11">
        <f t="shared" si="5"/>
        <v>735.23691587720032</v>
      </c>
    </row>
    <row r="27" spans="1:46" x14ac:dyDescent="0.25">
      <c r="A27" t="s">
        <v>68</v>
      </c>
      <c r="B27" s="10">
        <v>28</v>
      </c>
      <c r="C27" s="9" t="s">
        <v>322</v>
      </c>
      <c r="D27" s="1">
        <v>56.201999999999998</v>
      </c>
      <c r="E27" s="1">
        <v>0.340613</v>
      </c>
      <c r="F27" s="1">
        <v>7.0740999999999998E-2</v>
      </c>
      <c r="G27" s="1">
        <v>0</v>
      </c>
      <c r="H27" s="1">
        <v>0</v>
      </c>
      <c r="I27" s="1">
        <v>2.2745000000000001E-2</v>
      </c>
      <c r="J27" s="1">
        <v>3.4547000000000001E-2</v>
      </c>
      <c r="K27" s="1">
        <v>0.103767</v>
      </c>
      <c r="L27" s="1">
        <v>0</v>
      </c>
      <c r="M27" s="1">
        <v>0</v>
      </c>
      <c r="N27" s="1">
        <v>42.601300000000002</v>
      </c>
      <c r="O27" s="1">
        <v>0</v>
      </c>
      <c r="P27" s="1">
        <v>5.5239000000000003E-2</v>
      </c>
      <c r="Q27" s="1">
        <v>2.9594800000000001</v>
      </c>
      <c r="R27" s="1">
        <v>2.7269999999999998E-3</v>
      </c>
      <c r="S27" s="1">
        <v>3.9999999999999998E-6</v>
      </c>
      <c r="T27">
        <v>0</v>
      </c>
      <c r="U27">
        <v>102.393</v>
      </c>
      <c r="V27" s="3">
        <v>101.77</v>
      </c>
      <c r="W27">
        <v>12</v>
      </c>
      <c r="X27" t="s">
        <v>18</v>
      </c>
      <c r="Y27" s="1">
        <v>10.09060995519534</v>
      </c>
      <c r="Z27" s="1">
        <v>3.3095751198929574E-2</v>
      </c>
      <c r="AA27" s="1">
        <v>2.2983759064231966E-2</v>
      </c>
      <c r="AB27" s="1">
        <v>0</v>
      </c>
      <c r="AC27" s="1">
        <v>0</v>
      </c>
      <c r="AD27" s="1">
        <v>4.9032940943378664E-3</v>
      </c>
      <c r="AE27" s="1">
        <v>1.4541833814663169E-2</v>
      </c>
      <c r="AF27" s="3">
        <f t="shared" si="0"/>
        <v>10.166134593367502</v>
      </c>
      <c r="AG27" s="1">
        <v>6.0435957540322605</v>
      </c>
      <c r="AH27" s="1">
        <v>0</v>
      </c>
      <c r="AI27" s="3">
        <f t="shared" si="1"/>
        <v>6.0435957540322605</v>
      </c>
      <c r="AJ27" s="1">
        <v>1.5684040184836501</v>
      </c>
      <c r="AK27" s="1">
        <v>7.7449624898058025E-4</v>
      </c>
      <c r="AL27" s="1">
        <v>0.43082148526736935</v>
      </c>
      <c r="AM27" s="3">
        <f t="shared" si="2"/>
        <v>2</v>
      </c>
      <c r="AN27">
        <v>12</v>
      </c>
      <c r="AO27">
        <v>0</v>
      </c>
      <c r="AP27">
        <v>39.746400000000001</v>
      </c>
      <c r="AQ27">
        <v>0.1603</v>
      </c>
      <c r="AR27" s="11">
        <f t="shared" si="3"/>
        <v>3.6404962893396391</v>
      </c>
      <c r="AS27" s="11">
        <f t="shared" si="4"/>
        <v>1.7977196483130945E-3</v>
      </c>
      <c r="AT27" s="11">
        <f t="shared" si="5"/>
        <v>2025.0634145072229</v>
      </c>
    </row>
    <row r="28" spans="1:46" x14ac:dyDescent="0.25">
      <c r="A28" t="s">
        <v>69</v>
      </c>
      <c r="B28" s="10">
        <v>29</v>
      </c>
      <c r="C28" s="9" t="s">
        <v>322</v>
      </c>
      <c r="D28" s="1">
        <v>55.029499999999999</v>
      </c>
      <c r="E28" s="1">
        <v>0.30470199999999997</v>
      </c>
      <c r="F28" s="1">
        <v>0.12867100000000001</v>
      </c>
      <c r="G28" s="1">
        <v>0</v>
      </c>
      <c r="H28" s="1">
        <v>0</v>
      </c>
      <c r="I28" s="1">
        <v>7.7640000000000001E-3</v>
      </c>
      <c r="J28" s="1">
        <v>2.3841000000000001E-2</v>
      </c>
      <c r="K28" s="1">
        <v>0.17835200000000001</v>
      </c>
      <c r="L28" s="1">
        <v>0.15013199999999999</v>
      </c>
      <c r="M28" s="1">
        <v>1.9869000000000001E-2</v>
      </c>
      <c r="N28" s="1">
        <v>41.799300000000002</v>
      </c>
      <c r="O28" s="1">
        <v>0.25698399999999999</v>
      </c>
      <c r="P28" s="1">
        <v>6.6505999999999996E-2</v>
      </c>
      <c r="Q28" s="1">
        <v>3.1230899999999999</v>
      </c>
      <c r="R28" s="1">
        <v>2.1683999999999998E-2</v>
      </c>
      <c r="S28" s="1">
        <v>7.9999999999999996E-6</v>
      </c>
      <c r="T28">
        <v>0</v>
      </c>
      <c r="U28">
        <v>101.11</v>
      </c>
      <c r="V28" s="3">
        <v>100.11</v>
      </c>
      <c r="W28">
        <v>12</v>
      </c>
      <c r="X28" t="s">
        <v>18</v>
      </c>
      <c r="Y28" s="1">
        <v>9.880097158987617</v>
      </c>
      <c r="Z28" s="1">
        <v>2.9606449494928959E-2</v>
      </c>
      <c r="AA28" s="1">
        <v>4.1805222749944047E-2</v>
      </c>
      <c r="AB28" s="1">
        <v>0</v>
      </c>
      <c r="AC28" s="1">
        <v>0</v>
      </c>
      <c r="AD28" s="1">
        <v>3.3837796191596688E-3</v>
      </c>
      <c r="AE28" s="1">
        <v>2.4994122837827107E-2</v>
      </c>
      <c r="AF28" s="3">
        <f t="shared" si="0"/>
        <v>9.9798867336894777</v>
      </c>
      <c r="AG28" s="1">
        <v>5.9298207332058102</v>
      </c>
      <c r="AH28" s="1">
        <v>4.3063060874227906E-2</v>
      </c>
      <c r="AI28" s="3">
        <f t="shared" si="1"/>
        <v>5.9728837940800377</v>
      </c>
      <c r="AJ28" s="1">
        <v>1.6551106633888732</v>
      </c>
      <c r="AK28" s="1">
        <v>6.1584806244572429E-3</v>
      </c>
      <c r="AL28" s="1">
        <v>0.33873085598666952</v>
      </c>
      <c r="AM28" s="3">
        <f t="shared" si="2"/>
        <v>2</v>
      </c>
      <c r="AN28">
        <v>12</v>
      </c>
      <c r="AO28">
        <v>0</v>
      </c>
      <c r="AP28">
        <v>39.765099999999997</v>
      </c>
      <c r="AQ28">
        <v>0.16830000000000001</v>
      </c>
      <c r="AR28" s="11">
        <f t="shared" si="3"/>
        <v>4.8862116755433957</v>
      </c>
      <c r="AS28" s="11">
        <f t="shared" si="4"/>
        <v>1.8181044081498159E-2</v>
      </c>
      <c r="AT28" s="11">
        <f t="shared" si="5"/>
        <v>268.75308445656447</v>
      </c>
    </row>
    <row r="29" spans="1:46" x14ac:dyDescent="0.25">
      <c r="A29" t="s">
        <v>70</v>
      </c>
      <c r="B29" s="10">
        <v>30</v>
      </c>
      <c r="C29" t="s">
        <v>319</v>
      </c>
      <c r="D29" s="1">
        <v>55.156500000000001</v>
      </c>
      <c r="E29" s="1">
        <v>0.30636799999999997</v>
      </c>
      <c r="F29" s="1">
        <v>0.11186500000000001</v>
      </c>
      <c r="G29" s="1">
        <v>0</v>
      </c>
      <c r="H29" s="1">
        <v>0</v>
      </c>
      <c r="I29" s="1">
        <v>8.9677000000000007E-2</v>
      </c>
      <c r="J29" s="1">
        <v>2.6551000000000002E-2</v>
      </c>
      <c r="K29" s="1">
        <v>4.2627999999999999E-2</v>
      </c>
      <c r="L29" s="1">
        <v>1.0092E-2</v>
      </c>
      <c r="M29" s="1">
        <v>0</v>
      </c>
      <c r="N29" s="1">
        <v>42.302799999999998</v>
      </c>
      <c r="O29" s="1">
        <v>0</v>
      </c>
      <c r="P29" s="1">
        <v>7.7562000000000006E-2</v>
      </c>
      <c r="Q29" s="1">
        <v>2.9554999999999998</v>
      </c>
      <c r="R29" s="1">
        <v>0</v>
      </c>
      <c r="S29" s="1">
        <v>0</v>
      </c>
      <c r="T29">
        <v>0</v>
      </c>
      <c r="U29">
        <v>101.08</v>
      </c>
      <c r="V29" s="3">
        <v>100.38</v>
      </c>
      <c r="W29">
        <v>12</v>
      </c>
      <c r="X29" t="s">
        <v>18</v>
      </c>
      <c r="Y29" s="1">
        <v>9.9028989714553202</v>
      </c>
      <c r="Z29" s="1">
        <v>2.9768326820507889E-2</v>
      </c>
      <c r="AA29" s="1">
        <v>3.6344951410360461E-2</v>
      </c>
      <c r="AB29" s="1">
        <v>0</v>
      </c>
      <c r="AC29" s="1">
        <v>0</v>
      </c>
      <c r="AD29" s="1">
        <v>3.7684129301752598E-3</v>
      </c>
      <c r="AE29" s="1">
        <v>5.9738576989935288E-3</v>
      </c>
      <c r="AF29" s="3">
        <f t="shared" si="0"/>
        <v>9.9787545203153556</v>
      </c>
      <c r="AG29" s="1">
        <v>6.001249315482764</v>
      </c>
      <c r="AH29" s="1">
        <v>0</v>
      </c>
      <c r="AI29" s="3">
        <f t="shared" si="1"/>
        <v>6.001249315482764</v>
      </c>
      <c r="AJ29" s="1">
        <v>1.5662947803764267</v>
      </c>
      <c r="AK29" s="1">
        <v>0</v>
      </c>
      <c r="AL29" s="1">
        <v>0.43370521962357333</v>
      </c>
      <c r="AM29" s="3">
        <f t="shared" si="2"/>
        <v>2</v>
      </c>
      <c r="AN29">
        <v>12</v>
      </c>
      <c r="AO29">
        <v>0</v>
      </c>
      <c r="AP29">
        <v>39.785499999999999</v>
      </c>
      <c r="AQ29">
        <v>0.18459</v>
      </c>
      <c r="AR29" s="11">
        <f t="shared" si="3"/>
        <v>3.6114270926595351</v>
      </c>
      <c r="AS29" s="11">
        <f t="shared" si="4"/>
        <v>0</v>
      </c>
      <c r="AT29" s="11" t="e">
        <f t="shared" si="5"/>
        <v>#DIV/0!</v>
      </c>
    </row>
    <row r="30" spans="1:46" x14ac:dyDescent="0.25">
      <c r="A30" t="s">
        <v>71</v>
      </c>
      <c r="B30" s="10">
        <v>31</v>
      </c>
      <c r="C30" t="s">
        <v>320</v>
      </c>
      <c r="D30" s="1">
        <v>54.282899999999998</v>
      </c>
      <c r="E30" s="1">
        <v>0.42738599999999999</v>
      </c>
      <c r="F30" s="1">
        <v>0.23044899999999999</v>
      </c>
      <c r="G30" s="1">
        <v>0.40334100000000001</v>
      </c>
      <c r="H30" s="1">
        <v>0.11584700000000001</v>
      </c>
      <c r="I30" s="1">
        <v>0.24682699999999999</v>
      </c>
      <c r="J30" s="1">
        <v>5.0965999999999997E-2</v>
      </c>
      <c r="K30" s="1">
        <v>6.4952999999999997E-2</v>
      </c>
      <c r="L30" s="1">
        <v>1.6753000000000001E-2</v>
      </c>
      <c r="M30" s="1">
        <v>0</v>
      </c>
      <c r="N30" s="1">
        <v>40.839100000000002</v>
      </c>
      <c r="O30" s="1">
        <v>0.51125399999999999</v>
      </c>
      <c r="P30" s="1">
        <v>0.32151099999999999</v>
      </c>
      <c r="Q30" s="1">
        <v>2.7639200000000002</v>
      </c>
      <c r="R30" s="1">
        <v>3.9360000000000003E-3</v>
      </c>
      <c r="S30" s="1">
        <v>7.9999999999999996E-6</v>
      </c>
      <c r="T30">
        <v>0</v>
      </c>
      <c r="U30">
        <v>100.279</v>
      </c>
      <c r="V30" s="3">
        <v>99.43</v>
      </c>
      <c r="W30">
        <v>12</v>
      </c>
      <c r="X30" t="s">
        <v>18</v>
      </c>
      <c r="Y30" s="1">
        <v>9.7460512283704013</v>
      </c>
      <c r="Z30" s="1">
        <v>4.1527072430898745E-2</v>
      </c>
      <c r="AA30" s="1">
        <v>7.487290669616195E-2</v>
      </c>
      <c r="AB30" s="1">
        <v>2.4744337869345993E-2</v>
      </c>
      <c r="AC30" s="1">
        <v>7.1600841547063629E-3</v>
      </c>
      <c r="AD30" s="1">
        <v>7.2336610070924739E-3</v>
      </c>
      <c r="AE30" s="1">
        <v>9.1024673717445513E-3</v>
      </c>
      <c r="AF30" s="3">
        <f t="shared" si="0"/>
        <v>9.9106917579003539</v>
      </c>
      <c r="AG30" s="1">
        <v>5.7936028092687053</v>
      </c>
      <c r="AH30" s="1">
        <v>8.5671334107152636E-2</v>
      </c>
      <c r="AI30" s="3">
        <f t="shared" si="1"/>
        <v>5.8792741433758575</v>
      </c>
      <c r="AJ30" s="1">
        <v>1.4647651731950648</v>
      </c>
      <c r="AK30" s="1">
        <v>1.1178647730060742E-3</v>
      </c>
      <c r="AL30" s="1">
        <v>0.53411696203192904</v>
      </c>
      <c r="AM30" s="3">
        <f t="shared" si="2"/>
        <v>2</v>
      </c>
      <c r="AN30">
        <v>12</v>
      </c>
      <c r="AO30">
        <v>0</v>
      </c>
      <c r="AP30">
        <v>39.8125</v>
      </c>
      <c r="AQ30">
        <v>0.19739999999999999</v>
      </c>
      <c r="AR30" s="11">
        <f t="shared" si="3"/>
        <v>2.7424052732245983</v>
      </c>
      <c r="AS30" s="11">
        <f t="shared" si="4"/>
        <v>2.0929213121287267E-3</v>
      </c>
      <c r="AT30" s="11">
        <f t="shared" si="5"/>
        <v>1310.324118413834</v>
      </c>
    </row>
    <row r="31" spans="1:46" x14ac:dyDescent="0.25">
      <c r="A31" t="s">
        <v>72</v>
      </c>
      <c r="B31" s="10">
        <v>32</v>
      </c>
      <c r="C31" s="9" t="s">
        <v>322</v>
      </c>
      <c r="D31" s="1">
        <v>55.787500000000001</v>
      </c>
      <c r="E31" s="1">
        <v>0.233823</v>
      </c>
      <c r="F31" s="1">
        <v>8.0940999999999999E-2</v>
      </c>
      <c r="G31" s="1">
        <v>0</v>
      </c>
      <c r="H31" s="1">
        <v>0</v>
      </c>
      <c r="I31" s="1">
        <v>4.3566000000000001E-2</v>
      </c>
      <c r="J31" s="1">
        <v>2.6008E-2</v>
      </c>
      <c r="K31" s="1">
        <v>0.122615</v>
      </c>
      <c r="L31" s="1">
        <v>0</v>
      </c>
      <c r="M31" s="1">
        <v>0</v>
      </c>
      <c r="N31" s="1">
        <v>42.087600000000002</v>
      </c>
      <c r="O31" s="1">
        <v>0</v>
      </c>
      <c r="P31" s="1">
        <v>5.1047000000000002E-2</v>
      </c>
      <c r="Q31" s="1">
        <v>2.9579900000000001</v>
      </c>
      <c r="R31" s="1">
        <v>0</v>
      </c>
      <c r="S31" s="1">
        <v>0</v>
      </c>
      <c r="T31">
        <v>0</v>
      </c>
      <c r="U31">
        <v>101.39100000000001</v>
      </c>
      <c r="V31" s="3">
        <v>100.77</v>
      </c>
      <c r="W31">
        <v>12</v>
      </c>
      <c r="X31" t="s">
        <v>18</v>
      </c>
      <c r="Y31" s="1">
        <v>10.016189866472015</v>
      </c>
      <c r="Z31" s="1">
        <v>2.2719472928476921E-2</v>
      </c>
      <c r="AA31" s="1">
        <v>2.6297740241415863E-2</v>
      </c>
      <c r="AB31" s="1">
        <v>0</v>
      </c>
      <c r="AC31" s="1">
        <v>0</v>
      </c>
      <c r="AD31" s="1">
        <v>3.6913443368610651E-3</v>
      </c>
      <c r="AE31" s="1">
        <v>1.7183179172424033E-2</v>
      </c>
      <c r="AF31" s="3">
        <f t="shared" si="0"/>
        <v>10.086081603151193</v>
      </c>
      <c r="AG31" s="1">
        <v>5.9707201577747195</v>
      </c>
      <c r="AH31" s="1">
        <v>0</v>
      </c>
      <c r="AI31" s="3">
        <f t="shared" si="1"/>
        <v>5.9707201577747195</v>
      </c>
      <c r="AJ31" s="1">
        <v>1.5676143790917498</v>
      </c>
      <c r="AK31" s="1">
        <v>0</v>
      </c>
      <c r="AL31" s="1">
        <v>0.43238562090825017</v>
      </c>
      <c r="AM31" s="3">
        <f t="shared" si="2"/>
        <v>2</v>
      </c>
      <c r="AN31">
        <v>12</v>
      </c>
      <c r="AO31">
        <v>0</v>
      </c>
      <c r="AP31">
        <v>39.809399999999997</v>
      </c>
      <c r="AQ31">
        <v>0.22159000000000001</v>
      </c>
      <c r="AR31" s="11">
        <f t="shared" si="3"/>
        <v>3.625500718083289</v>
      </c>
      <c r="AS31" s="11">
        <f t="shared" si="4"/>
        <v>0</v>
      </c>
      <c r="AT31" s="11" t="e">
        <f t="shared" si="5"/>
        <v>#DIV/0!</v>
      </c>
    </row>
    <row r="32" spans="1:46" x14ac:dyDescent="0.25">
      <c r="A32" t="s">
        <v>73</v>
      </c>
      <c r="B32" s="10">
        <v>33</v>
      </c>
      <c r="C32" t="s">
        <v>319</v>
      </c>
      <c r="D32" s="1">
        <v>54.448700000000002</v>
      </c>
      <c r="E32" s="1">
        <v>0.49747200000000003</v>
      </c>
      <c r="F32" s="1">
        <v>0.18146000000000001</v>
      </c>
      <c r="G32" s="1">
        <v>0.35027200000000003</v>
      </c>
      <c r="H32" s="1">
        <v>7.2151000000000007E-2</v>
      </c>
      <c r="I32" s="1">
        <v>0.28334999999999999</v>
      </c>
      <c r="J32" s="1">
        <v>4.2451999999999997E-2</v>
      </c>
      <c r="K32" s="1">
        <v>0.108179</v>
      </c>
      <c r="L32" s="1">
        <v>2.0573000000000001E-2</v>
      </c>
      <c r="M32" s="1">
        <v>0</v>
      </c>
      <c r="N32" s="1">
        <v>40.667200000000001</v>
      </c>
      <c r="O32" s="1">
        <v>0.496587</v>
      </c>
      <c r="P32" s="1">
        <v>0.37051600000000001</v>
      </c>
      <c r="Q32" s="1">
        <v>2.8859300000000001</v>
      </c>
      <c r="R32" s="1">
        <v>1.0762000000000001E-2</v>
      </c>
      <c r="S32" s="1">
        <v>3.9999999999999998E-6</v>
      </c>
      <c r="T32">
        <v>0</v>
      </c>
      <c r="U32">
        <v>100.43600000000001</v>
      </c>
      <c r="V32" s="3">
        <v>99.33</v>
      </c>
      <c r="W32">
        <v>12</v>
      </c>
      <c r="X32" t="s">
        <v>18</v>
      </c>
      <c r="Y32" s="1">
        <v>9.7758192638597325</v>
      </c>
      <c r="Z32" s="1">
        <v>4.8336996945019396E-2</v>
      </c>
      <c r="AA32" s="1">
        <v>5.895637494233235E-2</v>
      </c>
      <c r="AB32" s="1">
        <v>2.1488637937059615E-2</v>
      </c>
      <c r="AC32" s="1">
        <v>4.4593924041729065E-3</v>
      </c>
      <c r="AD32" s="1">
        <v>6.0252595273925695E-3</v>
      </c>
      <c r="AE32" s="1">
        <v>1.5160128366787581E-2</v>
      </c>
      <c r="AF32" s="3">
        <f t="shared" si="0"/>
        <v>9.9302460539824953</v>
      </c>
      <c r="AG32" s="1">
        <v>5.769216367772362</v>
      </c>
      <c r="AH32" s="1">
        <v>8.3213570534936845E-2</v>
      </c>
      <c r="AI32" s="3">
        <f t="shared" si="1"/>
        <v>5.8524299383072993</v>
      </c>
      <c r="AJ32" s="1">
        <v>1.5294255102458947</v>
      </c>
      <c r="AK32" s="1">
        <v>3.0565194835089865E-3</v>
      </c>
      <c r="AL32" s="1">
        <v>0.46751797027059633</v>
      </c>
      <c r="AM32" s="3">
        <f t="shared" si="2"/>
        <v>2</v>
      </c>
      <c r="AN32">
        <v>12</v>
      </c>
      <c r="AO32">
        <v>0</v>
      </c>
      <c r="AP32">
        <v>39.9191</v>
      </c>
      <c r="AQ32">
        <v>0.25879000000000002</v>
      </c>
      <c r="AR32" s="11">
        <f t="shared" si="3"/>
        <v>3.2713726690776683</v>
      </c>
      <c r="AS32" s="11">
        <f t="shared" si="4"/>
        <v>6.5377582849700799E-3</v>
      </c>
      <c r="AT32" s="11">
        <f t="shared" si="5"/>
        <v>500.38140391307536</v>
      </c>
    </row>
    <row r="33" spans="1:46" x14ac:dyDescent="0.25">
      <c r="A33" t="s">
        <v>74</v>
      </c>
      <c r="B33" s="10">
        <v>34</v>
      </c>
      <c r="C33" t="s">
        <v>320</v>
      </c>
      <c r="D33" s="1">
        <v>54.629899999999999</v>
      </c>
      <c r="E33" s="1">
        <v>0.51794799999999996</v>
      </c>
      <c r="F33" s="1">
        <v>0.16089200000000001</v>
      </c>
      <c r="G33" s="1">
        <v>0.33613900000000002</v>
      </c>
      <c r="H33" s="1">
        <v>0</v>
      </c>
      <c r="I33" s="1">
        <v>0.21377199999999999</v>
      </c>
      <c r="J33" s="1">
        <v>5.1995E-2</v>
      </c>
      <c r="K33" s="1">
        <v>8.2955000000000001E-2</v>
      </c>
      <c r="L33" s="1">
        <v>2.2234E-2</v>
      </c>
      <c r="M33" s="1">
        <v>0</v>
      </c>
      <c r="N33" s="1">
        <v>41.020299999999999</v>
      </c>
      <c r="O33" s="1">
        <v>0.45514199999999999</v>
      </c>
      <c r="P33" s="1">
        <v>0.25412899999999999</v>
      </c>
      <c r="Q33" s="1">
        <v>2.9857399999999998</v>
      </c>
      <c r="R33" s="1">
        <v>2.0545000000000001E-2</v>
      </c>
      <c r="S33" s="1">
        <v>0</v>
      </c>
      <c r="T33">
        <v>0</v>
      </c>
      <c r="U33">
        <v>100.752</v>
      </c>
      <c r="V33" s="3">
        <v>99.69</v>
      </c>
      <c r="W33">
        <v>12</v>
      </c>
      <c r="X33" t="s">
        <v>18</v>
      </c>
      <c r="Y33" s="1">
        <v>9.8083522435380601</v>
      </c>
      <c r="Z33" s="1">
        <v>5.0326552838509307E-2</v>
      </c>
      <c r="AA33" s="1">
        <v>5.2273829368575643E-2</v>
      </c>
      <c r="AB33" s="1">
        <v>2.0621600549074092E-2</v>
      </c>
      <c r="AC33" s="1">
        <v>0</v>
      </c>
      <c r="AD33" s="1">
        <v>7.3797081203895373E-3</v>
      </c>
      <c r="AE33" s="1">
        <v>1.1625254889274848E-2</v>
      </c>
      <c r="AF33" s="3">
        <f t="shared" si="0"/>
        <v>9.9505791893038822</v>
      </c>
      <c r="AG33" s="1">
        <v>5.8193085870414638</v>
      </c>
      <c r="AH33" s="1">
        <v>7.6268591244660511E-2</v>
      </c>
      <c r="AI33" s="3">
        <f t="shared" si="1"/>
        <v>5.8955771782861239</v>
      </c>
      <c r="AJ33" s="1">
        <v>1.5823207503167356</v>
      </c>
      <c r="AK33" s="1">
        <v>5.8349928255614315E-3</v>
      </c>
      <c r="AL33" s="1">
        <v>0.41184425685770298</v>
      </c>
      <c r="AM33" s="3">
        <f t="shared" si="2"/>
        <v>2</v>
      </c>
      <c r="AN33">
        <v>12</v>
      </c>
      <c r="AO33">
        <v>0</v>
      </c>
      <c r="AP33">
        <v>39.9268</v>
      </c>
      <c r="AQ33">
        <v>0.27759</v>
      </c>
      <c r="AR33" s="11">
        <f t="shared" si="3"/>
        <v>3.8420367019065802</v>
      </c>
      <c r="AS33" s="11">
        <f t="shared" si="4"/>
        <v>1.4167959679907567E-2</v>
      </c>
      <c r="AT33" s="11">
        <f t="shared" si="5"/>
        <v>271.17783990839575</v>
      </c>
    </row>
    <row r="34" spans="1:46" x14ac:dyDescent="0.25">
      <c r="A34" t="s">
        <v>75</v>
      </c>
      <c r="B34" s="10">
        <v>35</v>
      </c>
      <c r="C34" t="s">
        <v>320</v>
      </c>
      <c r="D34" s="1">
        <v>54.275100000000002</v>
      </c>
      <c r="E34" s="1">
        <v>0.69459199999999999</v>
      </c>
      <c r="F34" s="1">
        <v>0.140094</v>
      </c>
      <c r="G34" s="1">
        <v>0.168208</v>
      </c>
      <c r="H34" s="1">
        <v>0.16711799999999999</v>
      </c>
      <c r="I34" s="1">
        <v>0.20974699999999999</v>
      </c>
      <c r="J34" s="1">
        <v>4.5498999999999998E-2</v>
      </c>
      <c r="K34" s="1">
        <v>5.4271E-2</v>
      </c>
      <c r="L34" s="1">
        <v>3.5947E-2</v>
      </c>
      <c r="M34" s="1">
        <v>0</v>
      </c>
      <c r="N34" s="1">
        <v>40.839500000000001</v>
      </c>
      <c r="O34" s="1">
        <v>0.42056900000000003</v>
      </c>
      <c r="P34" s="1">
        <v>0.23984</v>
      </c>
      <c r="Q34" s="1">
        <v>2.8997199999999999</v>
      </c>
      <c r="R34" s="1">
        <v>4.9519999999999998E-3</v>
      </c>
      <c r="S34" s="1">
        <v>-1.0000000000000001E-5</v>
      </c>
      <c r="T34">
        <v>0</v>
      </c>
      <c r="U34">
        <v>100.19499999999999</v>
      </c>
      <c r="V34" s="3">
        <v>99.26</v>
      </c>
      <c r="W34">
        <v>12</v>
      </c>
      <c r="X34" t="s">
        <v>18</v>
      </c>
      <c r="Y34" s="1">
        <v>9.7446508020928579</v>
      </c>
      <c r="Z34" s="1">
        <v>6.7490213282425771E-2</v>
      </c>
      <c r="AA34" s="1">
        <v>4.5516556768274596E-2</v>
      </c>
      <c r="AB34" s="1">
        <v>1.0319297032354636E-2</v>
      </c>
      <c r="AC34" s="1">
        <v>1.0328959263219742E-2</v>
      </c>
      <c r="AD34" s="1">
        <v>6.4577236228407272E-3</v>
      </c>
      <c r="AE34" s="1">
        <v>7.605499464719852E-3</v>
      </c>
      <c r="AF34" s="3">
        <f t="shared" ref="AF34:AF65" si="6">SUM(Y34:AE34)</f>
        <v>9.8923690515266944</v>
      </c>
      <c r="AG34" s="1">
        <v>5.7936595549150018</v>
      </c>
      <c r="AH34" s="1">
        <v>7.0475159732952861E-2</v>
      </c>
      <c r="AI34" s="3">
        <f t="shared" ref="AI34:AI65" si="7">SUM(AG34:AH34)</f>
        <v>5.864134714647955</v>
      </c>
      <c r="AJ34" s="1">
        <v>1.5367336493158965</v>
      </c>
      <c r="AK34" s="1">
        <v>1.4064192977454469E-3</v>
      </c>
      <c r="AL34" s="1">
        <v>0.46185993138635806</v>
      </c>
      <c r="AM34" s="3">
        <f t="shared" ref="AM34:AM65" si="8">SUM(AJ34:AL34)</f>
        <v>2</v>
      </c>
      <c r="AN34">
        <v>12</v>
      </c>
      <c r="AO34">
        <v>0</v>
      </c>
      <c r="AP34">
        <v>39.9437</v>
      </c>
      <c r="AQ34">
        <v>0.30459999999999998</v>
      </c>
      <c r="AR34" s="11">
        <f t="shared" ref="AR34:AR65" si="9">AJ34/AL34</f>
        <v>3.3272720686185226</v>
      </c>
      <c r="AS34" s="11">
        <f t="shared" ref="AS34:AS65" si="10">AK34/AL34</f>
        <v>3.0451208302998251E-3</v>
      </c>
      <c r="AT34" s="11">
        <f t="shared" ref="AT34:AT65" si="11">AJ34/AK34</f>
        <v>1092.6568284290106</v>
      </c>
    </row>
    <row r="35" spans="1:46" x14ac:dyDescent="0.25">
      <c r="A35" t="s">
        <v>76</v>
      </c>
      <c r="B35" s="10">
        <v>36</v>
      </c>
      <c r="C35" t="s">
        <v>321</v>
      </c>
      <c r="D35" s="1">
        <v>54.561900000000001</v>
      </c>
      <c r="E35" s="1">
        <v>0.64121499999999998</v>
      </c>
      <c r="F35" s="1">
        <v>8.8952000000000003E-2</v>
      </c>
      <c r="G35" s="1">
        <v>0.15243799999999999</v>
      </c>
      <c r="H35" s="1">
        <v>0.144262</v>
      </c>
      <c r="I35" s="1">
        <v>0.22336700000000001</v>
      </c>
      <c r="J35" s="1">
        <v>4.5663000000000002E-2</v>
      </c>
      <c r="K35" s="1">
        <v>4.6679999999999999E-2</v>
      </c>
      <c r="L35" s="1">
        <v>2.0374E-2</v>
      </c>
      <c r="M35" s="1">
        <v>0</v>
      </c>
      <c r="N35" s="1">
        <v>41.091900000000003</v>
      </c>
      <c r="O35" s="1">
        <v>0.43467600000000001</v>
      </c>
      <c r="P35" s="1">
        <v>0.25218499999999999</v>
      </c>
      <c r="Q35" s="1">
        <v>3.03932</v>
      </c>
      <c r="R35" s="1">
        <v>7.273E-3</v>
      </c>
      <c r="S35" s="1">
        <v>0</v>
      </c>
      <c r="T35">
        <v>0</v>
      </c>
      <c r="U35">
        <v>100.75</v>
      </c>
      <c r="V35" s="3">
        <v>99.62</v>
      </c>
      <c r="W35">
        <v>12</v>
      </c>
      <c r="X35" t="s">
        <v>18</v>
      </c>
      <c r="Y35" s="1">
        <v>9.796143399067164</v>
      </c>
      <c r="Z35" s="1">
        <v>6.2303823121905577E-2</v>
      </c>
      <c r="AA35" s="1">
        <v>2.8900515065966869E-2</v>
      </c>
      <c r="AB35" s="1">
        <v>9.3518322613554399E-3</v>
      </c>
      <c r="AC35" s="1">
        <v>8.9163125529901424E-3</v>
      </c>
      <c r="AD35" s="1">
        <v>6.4810003250571685E-3</v>
      </c>
      <c r="AE35" s="1">
        <v>6.5417021063389775E-3</v>
      </c>
      <c r="AF35" s="3">
        <f t="shared" si="6"/>
        <v>9.9186385845007781</v>
      </c>
      <c r="AG35" s="1">
        <v>5.8294660577287134</v>
      </c>
      <c r="AH35" s="1">
        <v>7.2839083556041961E-2</v>
      </c>
      <c r="AI35" s="3">
        <f t="shared" si="7"/>
        <v>5.9023051412847556</v>
      </c>
      <c r="AJ35" s="1">
        <v>1.6107159708657357</v>
      </c>
      <c r="AK35" s="1">
        <v>2.0656073409738764E-3</v>
      </c>
      <c r="AL35" s="1">
        <v>0.38721842179329041</v>
      </c>
      <c r="AM35" s="3">
        <f t="shared" si="8"/>
        <v>2</v>
      </c>
      <c r="AN35">
        <v>12</v>
      </c>
      <c r="AO35">
        <v>0</v>
      </c>
      <c r="AP35">
        <v>39.988300000000002</v>
      </c>
      <c r="AQ35">
        <v>0.33489000000000002</v>
      </c>
      <c r="AR35" s="11">
        <f t="shared" si="9"/>
        <v>4.1597090432995651</v>
      </c>
      <c r="AS35" s="11">
        <f t="shared" si="10"/>
        <v>5.3344759048591026E-3</v>
      </c>
      <c r="AT35" s="11">
        <f t="shared" si="11"/>
        <v>779.77839200858375</v>
      </c>
    </row>
    <row r="36" spans="1:46" x14ac:dyDescent="0.25">
      <c r="A36" t="s">
        <v>77</v>
      </c>
      <c r="B36" s="10">
        <v>43</v>
      </c>
      <c r="C36" t="s">
        <v>405</v>
      </c>
      <c r="D36" s="1">
        <v>55.513300000000001</v>
      </c>
      <c r="E36" s="1">
        <v>0.31120199999999998</v>
      </c>
      <c r="F36" s="1">
        <v>0.144922</v>
      </c>
      <c r="G36" s="1">
        <v>0</v>
      </c>
      <c r="H36" s="1">
        <v>0</v>
      </c>
      <c r="I36" s="1">
        <v>5.8399999999999999E-4</v>
      </c>
      <c r="J36" s="1">
        <v>4.2939999999999999E-2</v>
      </c>
      <c r="K36" s="1">
        <v>3.5380000000000002E-2</v>
      </c>
      <c r="L36" s="1">
        <v>0</v>
      </c>
      <c r="M36" s="1">
        <v>0</v>
      </c>
      <c r="N36" s="1">
        <v>41.901200000000003</v>
      </c>
      <c r="O36" s="1">
        <v>0</v>
      </c>
      <c r="P36" s="1">
        <v>5.2238E-2</v>
      </c>
      <c r="Q36" s="1">
        <v>2.9416199999999999</v>
      </c>
      <c r="R36" s="1">
        <v>7.6870000000000003E-3</v>
      </c>
      <c r="S36" s="1">
        <v>3.9999999999999998E-6</v>
      </c>
      <c r="T36">
        <v>0</v>
      </c>
      <c r="U36">
        <v>100.95099999999999</v>
      </c>
      <c r="V36" s="3">
        <v>100.39</v>
      </c>
      <c r="W36">
        <v>12</v>
      </c>
      <c r="X36" t="s">
        <v>18</v>
      </c>
      <c r="Y36" s="1">
        <v>9.9669594965614312</v>
      </c>
      <c r="Z36" s="1">
        <v>3.0238023694366567E-2</v>
      </c>
      <c r="AA36" s="1">
        <v>4.7085174525474977E-2</v>
      </c>
      <c r="AB36" s="1">
        <v>0</v>
      </c>
      <c r="AC36" s="1">
        <v>0</v>
      </c>
      <c r="AD36" s="1">
        <v>6.0945219095975911E-3</v>
      </c>
      <c r="AE36" s="1">
        <v>4.958128117443724E-3</v>
      </c>
      <c r="AF36" s="3">
        <f t="shared" si="6"/>
        <v>10.055335344808313</v>
      </c>
      <c r="AG36" s="1">
        <v>5.9442766866000927</v>
      </c>
      <c r="AH36" s="1">
        <v>0</v>
      </c>
      <c r="AI36" s="3">
        <f t="shared" si="7"/>
        <v>5.9442766866000927</v>
      </c>
      <c r="AJ36" s="1">
        <v>1.5589389449673166</v>
      </c>
      <c r="AK36" s="1">
        <v>2.183187629597991E-3</v>
      </c>
      <c r="AL36" s="1">
        <v>0.43887786740308543</v>
      </c>
      <c r="AM36" s="3">
        <f t="shared" si="8"/>
        <v>2</v>
      </c>
      <c r="AN36">
        <v>12</v>
      </c>
      <c r="AO36">
        <v>0</v>
      </c>
      <c r="AP36">
        <v>40.0152</v>
      </c>
      <c r="AQ36">
        <v>0.34509000000000001</v>
      </c>
      <c r="AR36" s="11">
        <f t="shared" si="9"/>
        <v>3.5521019872608797</v>
      </c>
      <c r="AS36" s="11">
        <f t="shared" si="10"/>
        <v>4.974476481387137E-3</v>
      </c>
      <c r="AT36" s="11">
        <f t="shared" si="11"/>
        <v>714.06549021825367</v>
      </c>
    </row>
    <row r="37" spans="1:46" x14ac:dyDescent="0.25">
      <c r="A37" t="s">
        <v>78</v>
      </c>
      <c r="B37" s="10">
        <v>44</v>
      </c>
      <c r="C37" s="9" t="s">
        <v>322</v>
      </c>
      <c r="D37" s="1">
        <v>55.424300000000002</v>
      </c>
      <c r="E37" s="1">
        <v>0.25500400000000001</v>
      </c>
      <c r="F37" s="1">
        <v>0.12341000000000001</v>
      </c>
      <c r="G37" s="1">
        <v>0</v>
      </c>
      <c r="H37" s="1">
        <v>0</v>
      </c>
      <c r="I37" s="1">
        <v>1.9362000000000001E-2</v>
      </c>
      <c r="J37" s="1">
        <v>1.5639E-2</v>
      </c>
      <c r="K37" s="1">
        <v>4.8202000000000002E-2</v>
      </c>
      <c r="L37" s="1">
        <v>1.3936E-2</v>
      </c>
      <c r="M37" s="1">
        <v>0</v>
      </c>
      <c r="N37" s="1">
        <v>41.665700000000001</v>
      </c>
      <c r="O37" s="1">
        <v>0</v>
      </c>
      <c r="P37" s="1">
        <v>5.3829000000000002E-2</v>
      </c>
      <c r="Q37" s="1">
        <v>2.96163</v>
      </c>
      <c r="R37" s="1">
        <v>1.462E-3</v>
      </c>
      <c r="S37" s="1">
        <v>0</v>
      </c>
      <c r="T37">
        <v>0</v>
      </c>
      <c r="U37">
        <v>100.58199999999999</v>
      </c>
      <c r="V37" s="3">
        <v>99.97</v>
      </c>
      <c r="W37">
        <v>12</v>
      </c>
      <c r="X37" t="s">
        <v>18</v>
      </c>
      <c r="Y37" s="1">
        <v>9.9509802736509947</v>
      </c>
      <c r="Z37" s="1">
        <v>2.4777530331290456E-2</v>
      </c>
      <c r="AA37" s="1">
        <v>4.0095923242771059E-2</v>
      </c>
      <c r="AB37" s="1">
        <v>0</v>
      </c>
      <c r="AC37" s="1">
        <v>0</v>
      </c>
      <c r="AD37" s="1">
        <v>2.2196606461154338E-3</v>
      </c>
      <c r="AE37" s="1">
        <v>6.754994107321154E-3</v>
      </c>
      <c r="AF37" s="3">
        <f t="shared" si="6"/>
        <v>10.024828381978493</v>
      </c>
      <c r="AG37" s="1">
        <v>5.910867687342451</v>
      </c>
      <c r="AH37" s="1">
        <v>0</v>
      </c>
      <c r="AI37" s="3">
        <f t="shared" si="7"/>
        <v>5.910867687342451</v>
      </c>
      <c r="AJ37" s="1">
        <v>1.5695434310290091</v>
      </c>
      <c r="AK37" s="1">
        <v>4.1522314485134158E-4</v>
      </c>
      <c r="AL37" s="1">
        <v>0.43004134582613962</v>
      </c>
      <c r="AM37" s="3">
        <f t="shared" si="8"/>
        <v>2</v>
      </c>
      <c r="AN37">
        <v>12</v>
      </c>
      <c r="AO37">
        <v>0</v>
      </c>
      <c r="AP37">
        <v>31.164300000000001</v>
      </c>
      <c r="AQ37">
        <v>-4.8029999999999999</v>
      </c>
      <c r="AR37" s="11">
        <f t="shared" si="9"/>
        <v>3.6497500676680423</v>
      </c>
      <c r="AS37" s="11">
        <f t="shared" si="10"/>
        <v>9.6554238070683358E-4</v>
      </c>
      <c r="AT37" s="11">
        <f t="shared" si="11"/>
        <v>3779.9998639067626</v>
      </c>
    </row>
    <row r="38" spans="1:46" x14ac:dyDescent="0.25">
      <c r="A38" t="s">
        <v>79</v>
      </c>
      <c r="B38" s="10">
        <v>45</v>
      </c>
      <c r="C38" t="s">
        <v>319</v>
      </c>
      <c r="D38" s="1">
        <v>53.925199999999997</v>
      </c>
      <c r="E38" s="1">
        <v>0.34820000000000001</v>
      </c>
      <c r="F38" s="1">
        <v>0.29491800000000001</v>
      </c>
      <c r="G38" s="1">
        <v>0.395895</v>
      </c>
      <c r="H38" s="1">
        <v>0.11140700000000001</v>
      </c>
      <c r="I38" s="1">
        <v>0.19878199999999999</v>
      </c>
      <c r="J38" s="1">
        <v>4.5884000000000001E-2</v>
      </c>
      <c r="K38" s="1">
        <v>2.6027999999999999E-2</v>
      </c>
      <c r="L38" s="1">
        <v>1.8919999999999999E-2</v>
      </c>
      <c r="M38" s="1">
        <v>0</v>
      </c>
      <c r="N38" s="1">
        <v>41.318899999999999</v>
      </c>
      <c r="O38" s="1">
        <v>0.26175399999999999</v>
      </c>
      <c r="P38" s="1">
        <v>0.37619999999999998</v>
      </c>
      <c r="Q38" s="1">
        <v>2.8494999999999999</v>
      </c>
      <c r="R38" s="1">
        <v>8.2400000000000008E-3</v>
      </c>
      <c r="S38" s="1">
        <v>0</v>
      </c>
      <c r="T38">
        <v>0</v>
      </c>
      <c r="U38">
        <v>100.18</v>
      </c>
      <c r="V38" s="3">
        <v>99.2</v>
      </c>
      <c r="W38">
        <v>12</v>
      </c>
      <c r="X38" t="s">
        <v>18</v>
      </c>
      <c r="Y38" s="1">
        <v>9.6818291156168801</v>
      </c>
      <c r="Z38" s="1">
        <v>3.3832944037565441E-2</v>
      </c>
      <c r="AA38" s="1">
        <v>9.5818892236541234E-2</v>
      </c>
      <c r="AB38" s="1">
        <v>2.4287537445448721E-2</v>
      </c>
      <c r="AC38" s="1">
        <v>6.8856638102270376E-3</v>
      </c>
      <c r="AD38" s="1">
        <v>6.5123671006049339E-3</v>
      </c>
      <c r="AE38" s="1">
        <v>3.6475454675190858E-3</v>
      </c>
      <c r="AF38" s="3">
        <f t="shared" si="6"/>
        <v>9.8528140657147869</v>
      </c>
      <c r="AG38" s="1">
        <v>5.8616692120025338</v>
      </c>
      <c r="AH38" s="1">
        <v>4.3862374451610411E-2</v>
      </c>
      <c r="AI38" s="3">
        <f t="shared" si="7"/>
        <v>5.9055315864541438</v>
      </c>
      <c r="AJ38" s="1">
        <v>1.5101190920935978</v>
      </c>
      <c r="AK38" s="1">
        <v>2.3402453581224726E-3</v>
      </c>
      <c r="AL38" s="1">
        <v>0.48754066254827966</v>
      </c>
      <c r="AM38" s="3">
        <f t="shared" si="8"/>
        <v>2</v>
      </c>
      <c r="AN38">
        <v>12</v>
      </c>
      <c r="AO38">
        <v>0</v>
      </c>
      <c r="AP38">
        <v>31.135100000000001</v>
      </c>
      <c r="AQ38">
        <v>-4.7656999999999998</v>
      </c>
      <c r="AR38" s="11">
        <f t="shared" si="9"/>
        <v>3.097421831853985</v>
      </c>
      <c r="AS38" s="11">
        <f t="shared" si="10"/>
        <v>4.800102920421997E-3</v>
      </c>
      <c r="AT38" s="11">
        <f t="shared" si="11"/>
        <v>645.28237898317343</v>
      </c>
    </row>
    <row r="39" spans="1:46" x14ac:dyDescent="0.25">
      <c r="A39" t="s">
        <v>80</v>
      </c>
      <c r="B39" s="10">
        <v>46</v>
      </c>
      <c r="C39" t="s">
        <v>321</v>
      </c>
      <c r="D39" s="1">
        <v>53.660699999999999</v>
      </c>
      <c r="E39" s="1">
        <v>0.35345300000000002</v>
      </c>
      <c r="F39" s="1">
        <v>0.34245100000000001</v>
      </c>
      <c r="G39" s="1">
        <v>0.36106199999999999</v>
      </c>
      <c r="H39" s="1">
        <v>0</v>
      </c>
      <c r="I39" s="1">
        <v>0.26639099999999999</v>
      </c>
      <c r="J39" s="1">
        <v>6.9336999999999996E-2</v>
      </c>
      <c r="K39" s="1">
        <v>4.7551000000000003E-2</v>
      </c>
      <c r="L39" s="1">
        <v>5.0800999999999999E-2</v>
      </c>
      <c r="M39" s="1">
        <v>0</v>
      </c>
      <c r="N39" s="1">
        <v>41.247799999999998</v>
      </c>
      <c r="O39" s="1">
        <v>0.29021400000000003</v>
      </c>
      <c r="P39" s="1">
        <v>0.41838500000000001</v>
      </c>
      <c r="Q39" s="1">
        <v>2.83832</v>
      </c>
      <c r="R39" s="1">
        <v>2.2116E-2</v>
      </c>
      <c r="S39" s="1">
        <v>3.9999999999999998E-6</v>
      </c>
      <c r="T39">
        <v>0</v>
      </c>
      <c r="U39">
        <v>99.968500000000006</v>
      </c>
      <c r="V39" s="3">
        <v>98.86</v>
      </c>
      <c r="W39">
        <v>12</v>
      </c>
      <c r="X39" t="s">
        <v>18</v>
      </c>
      <c r="Y39" s="1">
        <v>9.6343403014617035</v>
      </c>
      <c r="Z39" s="1">
        <v>3.4343353155972478E-2</v>
      </c>
      <c r="AA39" s="1">
        <v>0.1112623694223336</v>
      </c>
      <c r="AB39" s="1">
        <v>2.2150587517216953E-2</v>
      </c>
      <c r="AC39" s="1">
        <v>0</v>
      </c>
      <c r="AD39" s="1">
        <v>9.8410774486671678E-3</v>
      </c>
      <c r="AE39" s="1">
        <v>6.6637634288458604E-3</v>
      </c>
      <c r="AF39" s="3">
        <f t="shared" si="6"/>
        <v>9.8186014524347396</v>
      </c>
      <c r="AG39" s="1">
        <v>5.851582673373156</v>
      </c>
      <c r="AH39" s="1">
        <v>4.8631444559012145E-2</v>
      </c>
      <c r="AI39" s="3">
        <f t="shared" si="7"/>
        <v>5.9002141179321681</v>
      </c>
      <c r="AJ39" s="1">
        <v>1.5041941468577293</v>
      </c>
      <c r="AK39" s="1">
        <v>6.2811730995432757E-3</v>
      </c>
      <c r="AL39" s="1">
        <v>0.48952468004272737</v>
      </c>
      <c r="AM39" s="3">
        <f t="shared" si="8"/>
        <v>2</v>
      </c>
      <c r="AN39">
        <v>12</v>
      </c>
      <c r="AO39">
        <v>0</v>
      </c>
      <c r="AP39">
        <v>31.122699999999998</v>
      </c>
      <c r="AQ39">
        <v>-4.7301000000000002</v>
      </c>
      <c r="AR39" s="11">
        <f t="shared" si="9"/>
        <v>3.0727646800697324</v>
      </c>
      <c r="AS39" s="11">
        <f t="shared" si="10"/>
        <v>1.2831167366260336E-2</v>
      </c>
      <c r="AT39" s="11">
        <f t="shared" si="11"/>
        <v>239.47662690065079</v>
      </c>
    </row>
    <row r="40" spans="1:46" x14ac:dyDescent="0.25">
      <c r="A40" t="s">
        <v>81</v>
      </c>
      <c r="B40" s="10">
        <v>47</v>
      </c>
      <c r="C40" t="s">
        <v>320</v>
      </c>
      <c r="D40" s="1">
        <v>53.942399999999999</v>
      </c>
      <c r="E40" s="1">
        <v>0.27952100000000002</v>
      </c>
      <c r="F40" s="1">
        <v>0.42286200000000002</v>
      </c>
      <c r="G40" s="1">
        <v>0.36609700000000001</v>
      </c>
      <c r="H40" s="1">
        <v>0.116087</v>
      </c>
      <c r="I40" s="1">
        <v>0.29335600000000001</v>
      </c>
      <c r="J40" s="1">
        <v>6.1754000000000003E-2</v>
      </c>
      <c r="K40" s="1">
        <v>9.9589999999999998E-2</v>
      </c>
      <c r="L40" s="1">
        <v>6.4516000000000004E-2</v>
      </c>
      <c r="M40" s="1">
        <v>0</v>
      </c>
      <c r="N40" s="1">
        <v>40.8767</v>
      </c>
      <c r="O40" s="1">
        <v>0.20399500000000001</v>
      </c>
      <c r="P40" s="1">
        <v>0.33395900000000001</v>
      </c>
      <c r="Q40" s="1">
        <v>2.8852000000000002</v>
      </c>
      <c r="R40" s="1">
        <v>9.9880000000000004E-3</v>
      </c>
      <c r="S40" s="1">
        <v>0</v>
      </c>
      <c r="T40">
        <v>0</v>
      </c>
      <c r="U40">
        <v>99.956100000000006</v>
      </c>
      <c r="V40" s="3">
        <v>98.84</v>
      </c>
      <c r="W40">
        <v>12</v>
      </c>
      <c r="X40" t="s">
        <v>18</v>
      </c>
      <c r="Y40" s="1">
        <v>9.6849172351006949</v>
      </c>
      <c r="Z40" s="1">
        <v>2.7159731046307665E-2</v>
      </c>
      <c r="AA40" s="1">
        <v>0.13738791260258207</v>
      </c>
      <c r="AB40" s="1">
        <v>2.2459476871813083E-2</v>
      </c>
      <c r="AC40" s="1">
        <v>7.1749176868403791E-3</v>
      </c>
      <c r="AD40" s="1">
        <v>8.7648138333788934E-3</v>
      </c>
      <c r="AE40" s="1">
        <v>1.3956471995936135E-2</v>
      </c>
      <c r="AF40" s="3">
        <f t="shared" si="6"/>
        <v>9.901820559137553</v>
      </c>
      <c r="AG40" s="1">
        <v>5.7989369000206681</v>
      </c>
      <c r="AH40" s="1">
        <v>3.4183642184097536E-2</v>
      </c>
      <c r="AI40" s="3">
        <f t="shared" si="7"/>
        <v>5.8331205422047656</v>
      </c>
      <c r="AJ40" s="1">
        <v>1.5290386399397959</v>
      </c>
      <c r="AK40" s="1">
        <v>2.8366954656465116E-3</v>
      </c>
      <c r="AL40" s="1">
        <v>0.46812466459455754</v>
      </c>
      <c r="AM40" s="3">
        <f t="shared" si="8"/>
        <v>2</v>
      </c>
      <c r="AN40">
        <v>12</v>
      </c>
      <c r="AO40">
        <v>0</v>
      </c>
      <c r="AP40">
        <v>31.120200000000001</v>
      </c>
      <c r="AQ40">
        <v>-4.6841999999999997</v>
      </c>
      <c r="AR40" s="11">
        <f t="shared" si="9"/>
        <v>3.2663065110318321</v>
      </c>
      <c r="AS40" s="11">
        <f t="shared" si="10"/>
        <v>6.0597009305274948E-3</v>
      </c>
      <c r="AT40" s="11">
        <f t="shared" si="11"/>
        <v>539.0210752112979</v>
      </c>
    </row>
    <row r="41" spans="1:46" x14ac:dyDescent="0.25">
      <c r="A41" t="s">
        <v>82</v>
      </c>
      <c r="B41" s="10">
        <v>52</v>
      </c>
      <c r="C41" t="s">
        <v>323</v>
      </c>
      <c r="D41" s="1">
        <v>55.384099999999997</v>
      </c>
      <c r="E41" s="1">
        <v>0.36504999999999999</v>
      </c>
      <c r="F41" s="1">
        <v>0.111985</v>
      </c>
      <c r="G41" s="1">
        <v>0</v>
      </c>
      <c r="H41" s="1">
        <v>0.122033</v>
      </c>
      <c r="I41" s="1">
        <v>4.2632999999999997E-2</v>
      </c>
      <c r="J41" s="1">
        <v>3.2847000000000001E-2</v>
      </c>
      <c r="K41" s="1">
        <v>2.9513999999999999E-2</v>
      </c>
      <c r="L41" s="1">
        <v>0</v>
      </c>
      <c r="M41" s="1">
        <v>0</v>
      </c>
      <c r="N41" s="1">
        <v>42.317100000000003</v>
      </c>
      <c r="O41" s="1">
        <v>0</v>
      </c>
      <c r="P41" s="1">
        <v>3.7762999999999998E-2</v>
      </c>
      <c r="Q41" s="1">
        <v>2.99411</v>
      </c>
      <c r="R41" s="1">
        <v>5.5129999999999997E-3</v>
      </c>
      <c r="S41" s="1">
        <v>3.9999999999999998E-6</v>
      </c>
      <c r="T41">
        <v>0</v>
      </c>
      <c r="U41">
        <v>101.443</v>
      </c>
      <c r="V41" s="3">
        <v>100.78</v>
      </c>
      <c r="W41">
        <v>12</v>
      </c>
      <c r="X41" t="s">
        <v>18</v>
      </c>
      <c r="Y41" s="1">
        <v>9.9437626920667288</v>
      </c>
      <c r="Z41" s="1">
        <v>3.5470178693030624E-2</v>
      </c>
      <c r="AA41" s="1">
        <v>3.6383939424209678E-2</v>
      </c>
      <c r="AB41" s="1">
        <v>0</v>
      </c>
      <c r="AC41" s="1">
        <v>7.5424184454606635E-3</v>
      </c>
      <c r="AD41" s="1">
        <v>4.6620112055088987E-3</v>
      </c>
      <c r="AE41" s="1">
        <v>4.1360710361287188E-3</v>
      </c>
      <c r="AF41" s="3">
        <f t="shared" si="6"/>
        <v>10.031957310871068</v>
      </c>
      <c r="AG41" s="1">
        <v>6.0032779723378997</v>
      </c>
      <c r="AH41" s="1">
        <v>0</v>
      </c>
      <c r="AI41" s="3">
        <f t="shared" si="7"/>
        <v>6.0032779723378997</v>
      </c>
      <c r="AJ41" s="1">
        <v>1.5867565098537857</v>
      </c>
      <c r="AK41" s="1">
        <v>1.5657491091418919E-3</v>
      </c>
      <c r="AL41" s="1">
        <v>0.41167774103707244</v>
      </c>
      <c r="AM41" s="3">
        <f t="shared" si="8"/>
        <v>2</v>
      </c>
      <c r="AN41">
        <v>12</v>
      </c>
      <c r="AO41">
        <v>0</v>
      </c>
      <c r="AP41">
        <v>31.0928</v>
      </c>
      <c r="AQ41">
        <v>-4.6592000000000002</v>
      </c>
      <c r="AR41" s="11">
        <f t="shared" si="9"/>
        <v>3.8543655672432746</v>
      </c>
      <c r="AS41" s="11">
        <f t="shared" si="10"/>
        <v>3.8033368167964487E-3</v>
      </c>
      <c r="AT41" s="11">
        <f t="shared" si="11"/>
        <v>1013.416837084076</v>
      </c>
    </row>
    <row r="42" spans="1:46" x14ac:dyDescent="0.25">
      <c r="A42" s="12" t="s">
        <v>83</v>
      </c>
      <c r="B42" s="15">
        <v>53</v>
      </c>
      <c r="C42" s="12" t="s">
        <v>319</v>
      </c>
      <c r="D42" s="13">
        <v>54.956800000000001</v>
      </c>
      <c r="E42" s="13">
        <v>0.30374299999999999</v>
      </c>
      <c r="F42" s="13">
        <v>0.17557700000000001</v>
      </c>
      <c r="G42" s="13">
        <v>0.12501200000000001</v>
      </c>
      <c r="H42" s="13">
        <v>1.7729000000000002E-2</v>
      </c>
      <c r="I42" s="13">
        <v>0.16292799999999999</v>
      </c>
      <c r="J42" s="13">
        <v>2.1343000000000001E-2</v>
      </c>
      <c r="K42" s="13">
        <v>0.17559900000000001</v>
      </c>
      <c r="L42" s="13">
        <v>7.3670000000000003E-3</v>
      </c>
      <c r="M42" s="13">
        <v>0</v>
      </c>
      <c r="N42" s="13">
        <v>41.324199999999998</v>
      </c>
      <c r="O42" s="13">
        <v>0.186025</v>
      </c>
      <c r="P42" s="13">
        <v>0.34226800000000002</v>
      </c>
      <c r="Q42" s="13">
        <v>3.0376400000000001</v>
      </c>
      <c r="R42" s="13">
        <v>1.0552000000000001E-2</v>
      </c>
      <c r="S42" s="13">
        <v>-1.0000000000000001E-5</v>
      </c>
      <c r="T42" s="12">
        <v>0</v>
      </c>
      <c r="U42" s="12">
        <v>100.84699999999999</v>
      </c>
      <c r="V42" s="13">
        <v>99.7</v>
      </c>
      <c r="W42" s="12">
        <v>12</v>
      </c>
      <c r="X42" s="12" t="s">
        <v>18</v>
      </c>
      <c r="Y42" s="13">
        <v>9.8670444679135869</v>
      </c>
      <c r="Z42" s="13">
        <v>2.9513268009196549E-2</v>
      </c>
      <c r="AA42" s="13">
        <v>5.7044987563374228E-2</v>
      </c>
      <c r="AB42" s="13">
        <v>7.6692901681770058E-3</v>
      </c>
      <c r="AC42" s="13">
        <v>1.0957653800166519E-3</v>
      </c>
      <c r="AD42" s="13">
        <v>3.0292357036921609E-3</v>
      </c>
      <c r="AE42" s="13">
        <v>2.4608319369559088E-2</v>
      </c>
      <c r="AF42" s="13">
        <f t="shared" si="6"/>
        <v>9.9900053341076038</v>
      </c>
      <c r="AG42" s="13">
        <v>5.8624210918159747</v>
      </c>
      <c r="AH42" s="13">
        <v>3.1172391663014994E-2</v>
      </c>
      <c r="AI42" s="13">
        <f t="shared" si="7"/>
        <v>5.8935934834789894</v>
      </c>
      <c r="AJ42" s="13">
        <v>1.6098256392023851</v>
      </c>
      <c r="AK42" s="13">
        <v>2.996877308119943E-3</v>
      </c>
      <c r="AL42" s="13">
        <v>0.38717748348949499</v>
      </c>
      <c r="AM42" s="13">
        <f t="shared" si="8"/>
        <v>2</v>
      </c>
      <c r="AN42" s="12">
        <v>12</v>
      </c>
      <c r="AO42" s="12">
        <v>0</v>
      </c>
      <c r="AP42" s="12">
        <v>3.9093</v>
      </c>
      <c r="AQ42" s="12">
        <v>-5.1778000000000004</v>
      </c>
      <c r="AR42" s="14">
        <f t="shared" si="9"/>
        <v>4.1578493271188979</v>
      </c>
      <c r="AS42" s="14">
        <f t="shared" si="10"/>
        <v>7.7403191970517966E-3</v>
      </c>
      <c r="AT42" s="14">
        <f t="shared" si="11"/>
        <v>537.16768278788527</v>
      </c>
    </row>
    <row r="43" spans="1:46" x14ac:dyDescent="0.25">
      <c r="A43" t="s">
        <v>84</v>
      </c>
      <c r="B43" s="10">
        <v>54</v>
      </c>
      <c r="C43" t="s">
        <v>321</v>
      </c>
      <c r="D43" s="1">
        <v>53.483899999999998</v>
      </c>
      <c r="E43" s="1">
        <v>0.35702200000000001</v>
      </c>
      <c r="F43" s="1">
        <v>0.42703000000000002</v>
      </c>
      <c r="G43" s="1">
        <v>0.49332500000000001</v>
      </c>
      <c r="H43" s="1">
        <v>6.5303E-2</v>
      </c>
      <c r="I43" s="1">
        <v>0.26343</v>
      </c>
      <c r="J43" s="1">
        <v>4.1110000000000001E-2</v>
      </c>
      <c r="K43" s="1">
        <v>0.12958900000000001</v>
      </c>
      <c r="L43" s="1">
        <v>3.1497999999999998E-2</v>
      </c>
      <c r="M43" s="1">
        <v>0</v>
      </c>
      <c r="N43" s="1">
        <v>40.811599999999999</v>
      </c>
      <c r="O43" s="1">
        <v>0.38225199999999998</v>
      </c>
      <c r="P43" s="1">
        <v>0.70036100000000001</v>
      </c>
      <c r="Q43" s="1">
        <v>2.9851200000000002</v>
      </c>
      <c r="R43" s="1">
        <v>2.0708000000000001E-2</v>
      </c>
      <c r="S43" s="1">
        <v>7.9999999999999996E-6</v>
      </c>
      <c r="T43">
        <v>0</v>
      </c>
      <c r="U43">
        <v>100.19199999999999</v>
      </c>
      <c r="V43" s="3">
        <v>98.63</v>
      </c>
      <c r="W43">
        <v>12</v>
      </c>
      <c r="X43" t="s">
        <v>18</v>
      </c>
      <c r="Y43" s="1">
        <v>9.6025973058373744</v>
      </c>
      <c r="Z43" s="1">
        <v>3.4690135974094448E-2</v>
      </c>
      <c r="AA43" s="1">
        <v>0.13874209628361173</v>
      </c>
      <c r="AB43" s="1">
        <v>3.0264715165071527E-2</v>
      </c>
      <c r="AC43" s="1">
        <v>4.0361422872822739E-3</v>
      </c>
      <c r="AD43" s="1">
        <v>5.8347879763287602E-3</v>
      </c>
      <c r="AE43" s="1">
        <v>1.8160510588225404E-2</v>
      </c>
      <c r="AF43" s="3">
        <f t="shared" si="6"/>
        <v>9.8343256941119872</v>
      </c>
      <c r="AG43" s="1">
        <v>5.7897015460857526</v>
      </c>
      <c r="AH43" s="1">
        <v>6.4054342469941183E-2</v>
      </c>
      <c r="AI43" s="3">
        <f t="shared" si="7"/>
        <v>5.8537558885556935</v>
      </c>
      <c r="AJ43" s="1">
        <v>1.5819921755362136</v>
      </c>
      <c r="AK43" s="1">
        <v>5.8812865140776896E-3</v>
      </c>
      <c r="AL43" s="1">
        <v>0.41212653794970866</v>
      </c>
      <c r="AM43" s="3">
        <f t="shared" si="8"/>
        <v>2</v>
      </c>
      <c r="AN43">
        <v>12</v>
      </c>
      <c r="AO43">
        <v>0</v>
      </c>
      <c r="AP43">
        <v>3.9028</v>
      </c>
      <c r="AQ43">
        <v>-5.1519000000000004</v>
      </c>
      <c r="AR43" s="11">
        <f t="shared" si="9"/>
        <v>3.8386078785571009</v>
      </c>
      <c r="AS43" s="11">
        <f t="shared" si="10"/>
        <v>1.4270584329115385E-2</v>
      </c>
      <c r="AT43" s="11">
        <f t="shared" si="11"/>
        <v>268.98743527449176</v>
      </c>
    </row>
    <row r="44" spans="1:46" x14ac:dyDescent="0.25">
      <c r="A44" t="s">
        <v>85</v>
      </c>
      <c r="B44" s="10">
        <v>55</v>
      </c>
      <c r="C44" t="s">
        <v>321</v>
      </c>
      <c r="D44" s="1">
        <v>54.029600000000002</v>
      </c>
      <c r="E44" s="1">
        <v>0.28128500000000001</v>
      </c>
      <c r="F44" s="1">
        <v>0.39503300000000002</v>
      </c>
      <c r="G44" s="1">
        <v>0.28777999999999998</v>
      </c>
      <c r="H44" s="1">
        <v>5.9409999999999998E-2</v>
      </c>
      <c r="I44" s="1">
        <v>0.134411</v>
      </c>
      <c r="J44" s="1">
        <v>3.6339000000000003E-2</v>
      </c>
      <c r="K44" s="1">
        <v>9.3121999999999996E-2</v>
      </c>
      <c r="L44" s="1">
        <v>1.8366E-2</v>
      </c>
      <c r="M44" s="1">
        <v>0</v>
      </c>
      <c r="N44" s="1">
        <v>40.163699999999999</v>
      </c>
      <c r="O44" s="1">
        <v>0.28981400000000002</v>
      </c>
      <c r="P44" s="1">
        <v>0.51168400000000003</v>
      </c>
      <c r="Q44" s="1">
        <v>2.9561899999999999</v>
      </c>
      <c r="R44" s="1">
        <v>1.3825E-2</v>
      </c>
      <c r="S44" s="1">
        <v>3.9999999999999998E-6</v>
      </c>
      <c r="T44">
        <v>0</v>
      </c>
      <c r="U44">
        <v>99.270600000000002</v>
      </c>
      <c r="V44" s="3">
        <v>98.09</v>
      </c>
      <c r="W44">
        <v>12</v>
      </c>
      <c r="X44" t="s">
        <v>18</v>
      </c>
      <c r="Y44" s="1">
        <v>9.7005732827163129</v>
      </c>
      <c r="Z44" s="1">
        <v>2.7331130567508886E-2</v>
      </c>
      <c r="AA44" s="1">
        <v>0.12834626729083201</v>
      </c>
      <c r="AB44" s="1">
        <v>1.7654851731017652E-2</v>
      </c>
      <c r="AC44" s="1">
        <v>3.6719172670082512E-3</v>
      </c>
      <c r="AD44" s="1">
        <v>5.1576346453858155E-3</v>
      </c>
      <c r="AE44" s="1">
        <v>1.3050051061407417E-2</v>
      </c>
      <c r="AF44" s="3">
        <f t="shared" si="6"/>
        <v>9.895785135279473</v>
      </c>
      <c r="AG44" s="1">
        <v>5.6977877854954064</v>
      </c>
      <c r="AH44" s="1">
        <v>4.8564416166778805E-2</v>
      </c>
      <c r="AI44" s="3">
        <f t="shared" si="7"/>
        <v>5.7463522016621855</v>
      </c>
      <c r="AJ44" s="1">
        <v>1.5666604523095884</v>
      </c>
      <c r="AK44" s="1">
        <v>3.9264432131120366E-3</v>
      </c>
      <c r="AL44" s="1">
        <v>0.42941310447729958</v>
      </c>
      <c r="AM44" s="3">
        <f t="shared" si="8"/>
        <v>2</v>
      </c>
      <c r="AN44">
        <v>12</v>
      </c>
      <c r="AO44">
        <v>0</v>
      </c>
      <c r="AP44">
        <v>3.8873000000000002</v>
      </c>
      <c r="AQ44">
        <v>-5.1210000000000004</v>
      </c>
      <c r="AR44" s="11">
        <f t="shared" si="9"/>
        <v>3.6483759717035094</v>
      </c>
      <c r="AS44" s="11">
        <f t="shared" si="10"/>
        <v>9.1437433375291966E-3</v>
      </c>
      <c r="AT44" s="11">
        <f t="shared" si="11"/>
        <v>399.00244757847349</v>
      </c>
    </row>
    <row r="45" spans="1:46" x14ac:dyDescent="0.25">
      <c r="A45" t="s">
        <v>86</v>
      </c>
      <c r="B45" s="10">
        <v>56</v>
      </c>
      <c r="C45" t="s">
        <v>319</v>
      </c>
      <c r="D45" s="1">
        <v>55.546399999999998</v>
      </c>
      <c r="E45" s="1">
        <v>0.230521</v>
      </c>
      <c r="F45" s="1">
        <v>1.6145E-2</v>
      </c>
      <c r="G45" s="1">
        <v>0</v>
      </c>
      <c r="H45" s="1">
        <v>0</v>
      </c>
      <c r="I45" s="1">
        <v>0</v>
      </c>
      <c r="J45" s="1">
        <v>1.2444E-2</v>
      </c>
      <c r="K45" s="1">
        <v>6.9413000000000002E-2</v>
      </c>
      <c r="L45" s="1">
        <v>0</v>
      </c>
      <c r="M45" s="1">
        <v>0</v>
      </c>
      <c r="N45" s="1">
        <v>42.507300000000001</v>
      </c>
      <c r="O45" s="1">
        <v>0</v>
      </c>
      <c r="P45" s="1">
        <v>6.2890000000000003E-3</v>
      </c>
      <c r="Q45" s="1">
        <v>2.9422100000000002</v>
      </c>
      <c r="R45" s="1">
        <v>1.1627E-2</v>
      </c>
      <c r="S45" s="1">
        <v>3.9999999999999998E-6</v>
      </c>
      <c r="T45">
        <v>0</v>
      </c>
      <c r="U45">
        <v>101.342</v>
      </c>
      <c r="V45" s="3">
        <v>100.82</v>
      </c>
      <c r="W45">
        <v>12</v>
      </c>
      <c r="X45" t="s">
        <v>18</v>
      </c>
      <c r="Y45" s="1">
        <v>9.97290233114947</v>
      </c>
      <c r="Z45" s="1">
        <v>2.2398633235162613E-2</v>
      </c>
      <c r="AA45" s="1">
        <v>5.2455123632974528E-3</v>
      </c>
      <c r="AB45" s="1">
        <v>0</v>
      </c>
      <c r="AC45" s="1">
        <v>0</v>
      </c>
      <c r="AD45" s="1">
        <v>1.7661907462280491E-3</v>
      </c>
      <c r="AE45" s="1">
        <v>9.7274886098394926E-3</v>
      </c>
      <c r="AF45" s="3">
        <f t="shared" si="6"/>
        <v>10.012040156103996</v>
      </c>
      <c r="AG45" s="1">
        <v>6.0302605271523522</v>
      </c>
      <c r="AH45" s="1">
        <v>0</v>
      </c>
      <c r="AI45" s="3">
        <f t="shared" si="7"/>
        <v>6.0302605271523522</v>
      </c>
      <c r="AJ45" s="1">
        <v>1.5592516209681362</v>
      </c>
      <c r="AK45" s="1">
        <v>3.3021884440400467E-3</v>
      </c>
      <c r="AL45" s="1">
        <v>0.43744619058782375</v>
      </c>
      <c r="AM45" s="3">
        <f t="shared" si="8"/>
        <v>2</v>
      </c>
      <c r="AN45">
        <v>12</v>
      </c>
      <c r="AO45">
        <v>0</v>
      </c>
      <c r="AP45">
        <v>3.8835899999999999</v>
      </c>
      <c r="AQ45">
        <v>-5.1036000000000001</v>
      </c>
      <c r="AR45" s="11">
        <f t="shared" si="9"/>
        <v>3.5644421062916845</v>
      </c>
      <c r="AS45" s="11">
        <f t="shared" si="10"/>
        <v>7.5487877482775427E-3</v>
      </c>
      <c r="AT45" s="11">
        <f t="shared" si="11"/>
        <v>472.18735314223233</v>
      </c>
    </row>
    <row r="46" spans="1:46" x14ac:dyDescent="0.25">
      <c r="A46" t="s">
        <v>87</v>
      </c>
      <c r="B46" s="10">
        <v>57</v>
      </c>
      <c r="C46" t="s">
        <v>322</v>
      </c>
      <c r="D46" s="1">
        <v>55.458399999999997</v>
      </c>
      <c r="E46" s="1">
        <v>0.25109999999999999</v>
      </c>
      <c r="F46" s="1">
        <v>1.2142999999999999E-2</v>
      </c>
      <c r="G46" s="1">
        <v>0</v>
      </c>
      <c r="H46" s="1">
        <v>0</v>
      </c>
      <c r="I46" s="1">
        <v>0</v>
      </c>
      <c r="J46" s="1">
        <v>1.7354999999999999E-2</v>
      </c>
      <c r="K46" s="1">
        <v>8.2455000000000001E-2</v>
      </c>
      <c r="L46" s="1">
        <v>0</v>
      </c>
      <c r="M46" s="1">
        <v>0</v>
      </c>
      <c r="N46" s="1">
        <v>42.538400000000003</v>
      </c>
      <c r="O46" s="1">
        <v>0</v>
      </c>
      <c r="P46" s="1">
        <v>1.9264E-2</v>
      </c>
      <c r="Q46" s="1">
        <v>3.1324299999999998</v>
      </c>
      <c r="R46" s="1">
        <v>2.0279999999999999E-3</v>
      </c>
      <c r="S46" s="1">
        <v>-1.0000000000000001E-5</v>
      </c>
      <c r="T46">
        <v>0</v>
      </c>
      <c r="U46">
        <v>101.514</v>
      </c>
      <c r="V46" s="3">
        <v>100.74</v>
      </c>
      <c r="W46">
        <v>12</v>
      </c>
      <c r="X46" t="s">
        <v>18</v>
      </c>
      <c r="Y46" s="1">
        <v>9.957102650069487</v>
      </c>
      <c r="Z46" s="1">
        <v>2.4398197150582078E-2</v>
      </c>
      <c r="AA46" s="1">
        <v>3.9452621014258882E-3</v>
      </c>
      <c r="AB46" s="1">
        <v>0</v>
      </c>
      <c r="AC46" s="1">
        <v>0</v>
      </c>
      <c r="AD46" s="1">
        <v>2.4632144327216159E-3</v>
      </c>
      <c r="AE46" s="1">
        <v>1.1555185243748508E-2</v>
      </c>
      <c r="AF46" s="3">
        <f t="shared" si="6"/>
        <v>9.9994645089979652</v>
      </c>
      <c r="AG46" s="1">
        <v>6.0346725011519826</v>
      </c>
      <c r="AH46" s="1">
        <v>0</v>
      </c>
      <c r="AI46" s="3">
        <f t="shared" si="7"/>
        <v>6.0346725011519826</v>
      </c>
      <c r="AJ46" s="1">
        <v>1.6600604834696433</v>
      </c>
      <c r="AK46" s="1">
        <v>5.7597300804276374E-4</v>
      </c>
      <c r="AL46" s="1">
        <v>0.33936354352231396</v>
      </c>
      <c r="AM46" s="3">
        <f t="shared" si="8"/>
        <v>2</v>
      </c>
      <c r="AN46">
        <v>12</v>
      </c>
      <c r="AO46">
        <v>0</v>
      </c>
      <c r="AP46">
        <v>3.8729900000000002</v>
      </c>
      <c r="AQ46">
        <v>-5.0808</v>
      </c>
      <c r="AR46" s="11">
        <f t="shared" si="9"/>
        <v>4.8916877347507137</v>
      </c>
      <c r="AS46" s="11">
        <f t="shared" si="10"/>
        <v>1.6972153286255751E-3</v>
      </c>
      <c r="AT46" s="11">
        <f t="shared" si="11"/>
        <v>2882.1845126228386</v>
      </c>
    </row>
    <row r="47" spans="1:46" x14ac:dyDescent="0.25">
      <c r="A47" t="s">
        <v>88</v>
      </c>
      <c r="B47" s="10">
        <v>58</v>
      </c>
      <c r="C47" t="s">
        <v>319</v>
      </c>
      <c r="D47" s="1">
        <v>53.3812</v>
      </c>
      <c r="E47" s="1">
        <v>0.49482500000000001</v>
      </c>
      <c r="F47" s="1">
        <v>0.36196</v>
      </c>
      <c r="G47" s="1">
        <v>0.19558900000000001</v>
      </c>
      <c r="H47" s="1">
        <v>0.23372100000000001</v>
      </c>
      <c r="I47" s="1">
        <v>0.22962199999999999</v>
      </c>
      <c r="J47" s="1">
        <v>2.6737E-2</v>
      </c>
      <c r="K47" s="1">
        <v>0.11279599999999999</v>
      </c>
      <c r="L47" s="1">
        <v>1.5994000000000001E-2</v>
      </c>
      <c r="M47" s="1">
        <v>0</v>
      </c>
      <c r="N47" s="1">
        <v>40.261699999999998</v>
      </c>
      <c r="O47" s="1">
        <v>0.351192</v>
      </c>
      <c r="P47" s="1">
        <v>0.52440299999999995</v>
      </c>
      <c r="Q47" s="1">
        <v>2.92578</v>
      </c>
      <c r="R47" s="1">
        <v>1.3513000000000001E-2</v>
      </c>
      <c r="S47" s="1">
        <v>3.9999999999999998E-6</v>
      </c>
      <c r="T47">
        <v>0</v>
      </c>
      <c r="U47">
        <v>99.129099999999994</v>
      </c>
      <c r="V47" s="3">
        <v>97.88</v>
      </c>
      <c r="W47">
        <v>12</v>
      </c>
      <c r="X47" t="s">
        <v>18</v>
      </c>
      <c r="Y47" s="1">
        <v>9.5841583598497131</v>
      </c>
      <c r="Z47" s="1">
        <v>4.8079800497956113E-2</v>
      </c>
      <c r="AA47" s="1">
        <v>0.11760084577387092</v>
      </c>
      <c r="AB47" s="1">
        <v>1.1999078446097752E-2</v>
      </c>
      <c r="AC47" s="1">
        <v>1.444544984956128E-2</v>
      </c>
      <c r="AD47" s="1">
        <v>3.7948121168353702E-3</v>
      </c>
      <c r="AE47" s="1">
        <v>1.5807151473577793E-2</v>
      </c>
      <c r="AF47" s="3">
        <f t="shared" si="6"/>
        <v>9.7958854980076104</v>
      </c>
      <c r="AG47" s="1">
        <v>5.7116904688382899</v>
      </c>
      <c r="AH47" s="1">
        <v>5.8849587813022776E-2</v>
      </c>
      <c r="AI47" s="3">
        <f t="shared" si="7"/>
        <v>5.7705400566513125</v>
      </c>
      <c r="AJ47" s="1">
        <v>1.5505443892842978</v>
      </c>
      <c r="AK47" s="1">
        <v>3.8378319811054576E-3</v>
      </c>
      <c r="AL47" s="1">
        <v>0.44561777873459674</v>
      </c>
      <c r="AM47" s="3">
        <f t="shared" si="8"/>
        <v>2</v>
      </c>
      <c r="AN47">
        <v>12</v>
      </c>
      <c r="AO47">
        <v>0</v>
      </c>
      <c r="AP47">
        <v>4.1170900000000001</v>
      </c>
      <c r="AQ47">
        <v>-5.4192</v>
      </c>
      <c r="AR47" s="11">
        <f t="shared" si="9"/>
        <v>3.4795388857404155</v>
      </c>
      <c r="AS47" s="11">
        <f t="shared" si="10"/>
        <v>8.6123852419075341E-3</v>
      </c>
      <c r="AT47" s="11">
        <f t="shared" si="11"/>
        <v>404.01570389688493</v>
      </c>
    </row>
    <row r="48" spans="1:46" x14ac:dyDescent="0.25">
      <c r="A48" t="s">
        <v>89</v>
      </c>
      <c r="B48" s="10">
        <v>59</v>
      </c>
      <c r="C48" t="s">
        <v>321</v>
      </c>
      <c r="D48" s="1">
        <v>53.403300000000002</v>
      </c>
      <c r="E48" s="1">
        <v>0.391573</v>
      </c>
      <c r="F48" s="1">
        <v>0.53695099999999996</v>
      </c>
      <c r="G48" s="1">
        <v>0.37978400000000001</v>
      </c>
      <c r="H48" s="1">
        <v>0.23514499999999999</v>
      </c>
      <c r="I48" s="1">
        <v>0.31463099999999999</v>
      </c>
      <c r="J48" s="1">
        <v>3.8031000000000002E-2</v>
      </c>
      <c r="K48" s="1">
        <v>9.4323000000000004E-2</v>
      </c>
      <c r="L48" s="1">
        <v>2.0733000000000001E-2</v>
      </c>
      <c r="M48" s="1">
        <v>0</v>
      </c>
      <c r="N48" s="1">
        <v>40.596400000000003</v>
      </c>
      <c r="O48" s="1">
        <v>0.404111</v>
      </c>
      <c r="P48" s="1">
        <v>0.73621099999999995</v>
      </c>
      <c r="Q48" s="1">
        <v>3.07267</v>
      </c>
      <c r="R48" s="1">
        <v>1.0211E-2</v>
      </c>
      <c r="S48" s="1">
        <v>3.9999999999999998E-6</v>
      </c>
      <c r="T48">
        <v>0</v>
      </c>
      <c r="U48">
        <v>100.23399999999999</v>
      </c>
      <c r="V48" s="3">
        <v>98.49</v>
      </c>
      <c r="W48">
        <v>12</v>
      </c>
      <c r="X48" t="s">
        <v>18</v>
      </c>
      <c r="Y48" s="1">
        <v>9.588126234302754</v>
      </c>
      <c r="Z48" s="1">
        <v>3.8047292922520418E-2</v>
      </c>
      <c r="AA48" s="1">
        <v>0.17445544186961476</v>
      </c>
      <c r="AB48" s="1">
        <v>2.3299152859173004E-2</v>
      </c>
      <c r="AC48" s="1">
        <v>1.4533462140223117E-2</v>
      </c>
      <c r="AD48" s="1">
        <v>5.3977820853261761E-3</v>
      </c>
      <c r="AE48" s="1">
        <v>1.3218358349961686E-2</v>
      </c>
      <c r="AF48" s="3">
        <f t="shared" si="6"/>
        <v>9.8570777245295726</v>
      </c>
      <c r="AG48" s="1">
        <v>5.7591723883777082</v>
      </c>
      <c r="AH48" s="1">
        <v>6.7717276534512316E-2</v>
      </c>
      <c r="AI48" s="3">
        <f t="shared" si="7"/>
        <v>5.8268896649122208</v>
      </c>
      <c r="AJ48" s="1">
        <v>1.62839011430189</v>
      </c>
      <c r="AK48" s="1">
        <v>2.9000297757024954E-3</v>
      </c>
      <c r="AL48" s="1">
        <v>0.36870985592240757</v>
      </c>
      <c r="AM48" s="3">
        <f t="shared" si="8"/>
        <v>2</v>
      </c>
      <c r="AN48">
        <v>12</v>
      </c>
      <c r="AO48">
        <v>0</v>
      </c>
      <c r="AP48">
        <v>4.1062900000000004</v>
      </c>
      <c r="AQ48">
        <v>-5.4318</v>
      </c>
      <c r="AR48" s="11">
        <f t="shared" si="9"/>
        <v>4.4164539898943556</v>
      </c>
      <c r="AS48" s="11">
        <f t="shared" si="10"/>
        <v>7.865343790302114E-3</v>
      </c>
      <c r="AT48" s="11">
        <f t="shared" si="11"/>
        <v>561.50806724301071</v>
      </c>
    </row>
    <row r="49" spans="1:46" x14ac:dyDescent="0.25">
      <c r="A49" t="s">
        <v>90</v>
      </c>
      <c r="B49" s="10">
        <v>60</v>
      </c>
      <c r="C49" t="s">
        <v>321</v>
      </c>
      <c r="D49" s="1">
        <v>54.135100000000001</v>
      </c>
      <c r="E49" s="1">
        <v>0.38836399999999999</v>
      </c>
      <c r="F49" s="1">
        <v>0.322828</v>
      </c>
      <c r="G49" s="1">
        <v>0.34517399999999998</v>
      </c>
      <c r="H49" s="1">
        <v>1.5606E-2</v>
      </c>
      <c r="I49" s="1">
        <v>0.28497400000000001</v>
      </c>
      <c r="J49" s="1">
        <v>3.6329E-2</v>
      </c>
      <c r="K49" s="1">
        <v>0.1053</v>
      </c>
      <c r="L49" s="1">
        <v>3.7943999999999999E-2</v>
      </c>
      <c r="M49" s="1">
        <v>0</v>
      </c>
      <c r="N49" s="1">
        <v>39.8996</v>
      </c>
      <c r="O49" s="1">
        <v>0.84342099999999998</v>
      </c>
      <c r="P49" s="1">
        <v>0.97994999999999999</v>
      </c>
      <c r="Q49" s="1">
        <v>2.88279</v>
      </c>
      <c r="R49" s="1">
        <v>2.2882E-2</v>
      </c>
      <c r="S49" s="1">
        <v>-1.0000000000000001E-5</v>
      </c>
      <c r="T49">
        <v>0</v>
      </c>
      <c r="U49">
        <v>100.3</v>
      </c>
      <c r="V49" s="3">
        <v>98.57</v>
      </c>
      <c r="W49">
        <v>12</v>
      </c>
      <c r="X49" t="s">
        <v>18</v>
      </c>
      <c r="Y49" s="1">
        <v>9.719514945829248</v>
      </c>
      <c r="Z49" s="1">
        <v>3.7735489598521146E-2</v>
      </c>
      <c r="AA49" s="1">
        <v>0.10488685445763953</v>
      </c>
      <c r="AB49" s="1">
        <v>2.1175883631254038E-2</v>
      </c>
      <c r="AC49" s="1">
        <v>9.6455042701448876E-4</v>
      </c>
      <c r="AD49" s="1">
        <v>5.1562153342750551E-3</v>
      </c>
      <c r="AE49" s="1">
        <v>1.4756667347846924E-2</v>
      </c>
      <c r="AF49" s="3">
        <f t="shared" si="6"/>
        <v>9.9041906066257983</v>
      </c>
      <c r="AG49" s="1">
        <v>5.6603214725274942</v>
      </c>
      <c r="AH49" s="1">
        <v>0.14133288401457744</v>
      </c>
      <c r="AI49" s="3">
        <f t="shared" si="7"/>
        <v>5.8016543565420715</v>
      </c>
      <c r="AJ49" s="1">
        <v>1.5277614379703466</v>
      </c>
      <c r="AK49" s="1">
        <v>6.4987250345337876E-3</v>
      </c>
      <c r="AL49" s="1">
        <v>0.46573983699511962</v>
      </c>
      <c r="AM49" s="3">
        <f t="shared" si="8"/>
        <v>2</v>
      </c>
      <c r="AN49">
        <v>12</v>
      </c>
      <c r="AO49">
        <v>0</v>
      </c>
      <c r="AP49">
        <v>4.0903999999999998</v>
      </c>
      <c r="AQ49">
        <v>-5.4279000000000002</v>
      </c>
      <c r="AR49" s="11">
        <f t="shared" si="9"/>
        <v>3.2802893731986162</v>
      </c>
      <c r="AS49" s="11">
        <f t="shared" si="10"/>
        <v>1.3953552001182768E-2</v>
      </c>
      <c r="AT49" s="11">
        <f t="shared" si="11"/>
        <v>235.08633306562828</v>
      </c>
    </row>
    <row r="50" spans="1:46" x14ac:dyDescent="0.25">
      <c r="A50" t="s">
        <v>91</v>
      </c>
      <c r="B50" s="10">
        <v>61</v>
      </c>
      <c r="C50" t="s">
        <v>322</v>
      </c>
      <c r="D50" s="1">
        <v>55.611199999999997</v>
      </c>
      <c r="E50" s="1">
        <v>0.27276099999999998</v>
      </c>
      <c r="F50" s="1">
        <v>5.6448999999999999E-2</v>
      </c>
      <c r="G50" s="1">
        <v>0</v>
      </c>
      <c r="H50" s="1">
        <v>0</v>
      </c>
      <c r="I50" s="1">
        <v>6.9589999999999999E-3</v>
      </c>
      <c r="J50" s="1">
        <v>1.3845E-2</v>
      </c>
      <c r="K50" s="1">
        <v>7.2278999999999996E-2</v>
      </c>
      <c r="L50" s="1">
        <v>0</v>
      </c>
      <c r="M50" s="1">
        <v>0</v>
      </c>
      <c r="N50" s="1">
        <v>42.592100000000002</v>
      </c>
      <c r="O50" s="1">
        <v>0</v>
      </c>
      <c r="P50" s="1">
        <v>1.3839000000000001E-2</v>
      </c>
      <c r="Q50" s="1">
        <v>3.2019000000000002</v>
      </c>
      <c r="R50" s="1">
        <v>1.1938000000000001E-2</v>
      </c>
      <c r="S50" s="1">
        <v>0</v>
      </c>
      <c r="T50">
        <v>0</v>
      </c>
      <c r="U50">
        <v>101.85299999999999</v>
      </c>
      <c r="V50" s="3">
        <v>100.98</v>
      </c>
      <c r="W50">
        <v>12</v>
      </c>
      <c r="X50" t="s">
        <v>18</v>
      </c>
      <c r="Y50" s="1">
        <v>9.9845366417629133</v>
      </c>
      <c r="Z50" s="1">
        <v>2.6502893878892549E-2</v>
      </c>
      <c r="AA50" s="1">
        <v>1.8340286614789592E-2</v>
      </c>
      <c r="AB50" s="1">
        <v>0</v>
      </c>
      <c r="AC50" s="1">
        <v>0</v>
      </c>
      <c r="AD50" s="1">
        <v>1.9650362328453345E-3</v>
      </c>
      <c r="AE50" s="1">
        <v>1.0129127817996466E-2</v>
      </c>
      <c r="AF50" s="3">
        <f t="shared" si="6"/>
        <v>10.041473986307437</v>
      </c>
      <c r="AG50" s="1">
        <v>6.0422906041674187</v>
      </c>
      <c r="AH50" s="1">
        <v>0</v>
      </c>
      <c r="AI50" s="3">
        <f t="shared" si="7"/>
        <v>6.0422906041674187</v>
      </c>
      <c r="AJ50" s="1">
        <v>1.6968767576678332</v>
      </c>
      <c r="AK50" s="1">
        <v>3.3905156656876306E-3</v>
      </c>
      <c r="AL50" s="1">
        <v>0.29973272666647915</v>
      </c>
      <c r="AM50" s="3">
        <f t="shared" si="8"/>
        <v>2</v>
      </c>
      <c r="AN50">
        <v>12</v>
      </c>
      <c r="AO50">
        <v>0</v>
      </c>
      <c r="AP50">
        <v>4.0826900000000004</v>
      </c>
      <c r="AQ50">
        <v>-5.4687000000000001</v>
      </c>
      <c r="AR50" s="11">
        <f t="shared" si="9"/>
        <v>5.6612995735897558</v>
      </c>
      <c r="AS50" s="11">
        <f t="shared" si="10"/>
        <v>1.131179669099114E-2</v>
      </c>
      <c r="AT50" s="11">
        <f t="shared" si="11"/>
        <v>500.4774863128938</v>
      </c>
    </row>
    <row r="51" spans="1:46" x14ac:dyDescent="0.25">
      <c r="A51" t="s">
        <v>92</v>
      </c>
      <c r="B51" s="10">
        <v>62</v>
      </c>
      <c r="C51" t="s">
        <v>322</v>
      </c>
      <c r="D51" s="1">
        <v>56.0105</v>
      </c>
      <c r="E51" s="1">
        <v>0.231406</v>
      </c>
      <c r="F51" s="1">
        <v>0</v>
      </c>
      <c r="G51" s="1">
        <v>0</v>
      </c>
      <c r="H51" s="1">
        <v>1.3037999999999999E-2</v>
      </c>
      <c r="I51" s="1">
        <v>0</v>
      </c>
      <c r="J51" s="1">
        <v>1.3872000000000001E-2</v>
      </c>
      <c r="K51" s="1">
        <v>0.104035</v>
      </c>
      <c r="L51" s="1">
        <v>3.0599999999999998E-3</v>
      </c>
      <c r="M51" s="1">
        <v>0</v>
      </c>
      <c r="N51" s="1">
        <v>43.0396</v>
      </c>
      <c r="O51" s="1">
        <v>0</v>
      </c>
      <c r="P51" s="1">
        <v>2.2991000000000001E-2</v>
      </c>
      <c r="Q51" s="1">
        <v>2.9569399999999999</v>
      </c>
      <c r="R51" s="1">
        <v>7.0000000000000001E-3</v>
      </c>
      <c r="S51" s="1">
        <v>7.9999999999999996E-6</v>
      </c>
      <c r="T51">
        <v>0</v>
      </c>
      <c r="U51">
        <v>102.40300000000001</v>
      </c>
      <c r="V51" s="3">
        <v>101.84</v>
      </c>
      <c r="W51">
        <v>12</v>
      </c>
      <c r="X51" t="s">
        <v>18</v>
      </c>
      <c r="Y51" s="1">
        <v>10.056227694663335</v>
      </c>
      <c r="Z51" s="1">
        <v>2.2484624491547582E-2</v>
      </c>
      <c r="AA51" s="1">
        <v>0</v>
      </c>
      <c r="AB51" s="1">
        <v>0</v>
      </c>
      <c r="AC51" s="1">
        <v>8.0583163318050132E-4</v>
      </c>
      <c r="AD51" s="1">
        <v>1.9688683728443829E-3</v>
      </c>
      <c r="AE51" s="1">
        <v>1.4579391144665287E-2</v>
      </c>
      <c r="AF51" s="3">
        <f t="shared" si="6"/>
        <v>10.09606641030557</v>
      </c>
      <c r="AG51" s="1">
        <v>6.1057747959627253</v>
      </c>
      <c r="AH51" s="1">
        <v>0</v>
      </c>
      <c r="AI51" s="3">
        <f t="shared" si="7"/>
        <v>6.1057747959627253</v>
      </c>
      <c r="AJ51" s="1">
        <v>1.5670579218021559</v>
      </c>
      <c r="AK51" s="1">
        <v>1.9880725129681194E-3</v>
      </c>
      <c r="AL51" s="1">
        <v>0.43095400568487602</v>
      </c>
      <c r="AM51" s="3">
        <f t="shared" si="8"/>
        <v>2</v>
      </c>
      <c r="AN51">
        <v>12</v>
      </c>
      <c r="AO51">
        <v>0</v>
      </c>
      <c r="AP51">
        <v>4.0754999999999999</v>
      </c>
      <c r="AQ51">
        <v>-5.4797000000000002</v>
      </c>
      <c r="AR51" s="11">
        <f t="shared" si="9"/>
        <v>3.6362532918374275</v>
      </c>
      <c r="AS51" s="11">
        <f t="shared" si="10"/>
        <v>4.6131895439947392E-3</v>
      </c>
      <c r="AT51" s="11">
        <f t="shared" si="11"/>
        <v>788.22976102747668</v>
      </c>
    </row>
    <row r="52" spans="1:46" x14ac:dyDescent="0.25">
      <c r="A52" t="s">
        <v>93</v>
      </c>
      <c r="B52" s="10">
        <v>63</v>
      </c>
      <c r="C52" t="s">
        <v>322</v>
      </c>
      <c r="D52" s="1">
        <v>56.0488</v>
      </c>
      <c r="E52" s="1">
        <v>0.26027699999999998</v>
      </c>
      <c r="F52" s="1">
        <v>4.0430000000000001E-2</v>
      </c>
      <c r="G52" s="1">
        <v>0</v>
      </c>
      <c r="H52" s="1">
        <v>0</v>
      </c>
      <c r="I52" s="1">
        <v>0</v>
      </c>
      <c r="J52" s="1">
        <v>1.4449E-2</v>
      </c>
      <c r="K52" s="1">
        <v>8.9692999999999995E-2</v>
      </c>
      <c r="L52" s="1">
        <v>1.33E-3</v>
      </c>
      <c r="M52" s="1">
        <v>0</v>
      </c>
      <c r="N52" s="1">
        <v>42.6571</v>
      </c>
      <c r="O52" s="1">
        <v>0</v>
      </c>
      <c r="P52" s="1">
        <v>1.6705000000000001E-2</v>
      </c>
      <c r="Q52" s="1">
        <v>2.9435199999999999</v>
      </c>
      <c r="R52" s="1">
        <v>7.6160000000000004E-3</v>
      </c>
      <c r="S52" s="1">
        <v>0</v>
      </c>
      <c r="T52">
        <v>0</v>
      </c>
      <c r="U52">
        <v>102.08</v>
      </c>
      <c r="V52" s="3">
        <v>101.54</v>
      </c>
      <c r="W52">
        <v>12</v>
      </c>
      <c r="X52" t="s">
        <v>18</v>
      </c>
      <c r="Y52" s="1">
        <v>10.063104146769737</v>
      </c>
      <c r="Z52" s="1">
        <v>2.5289882754926534E-2</v>
      </c>
      <c r="AA52" s="1">
        <v>1.313571166603382E-2</v>
      </c>
      <c r="AB52" s="1">
        <v>0</v>
      </c>
      <c r="AC52" s="1">
        <v>0</v>
      </c>
      <c r="AD52" s="1">
        <v>2.050762623935156E-3</v>
      </c>
      <c r="AE52" s="1">
        <v>1.2569513432387788E-2</v>
      </c>
      <c r="AF52" s="3">
        <f t="shared" si="6"/>
        <v>10.116150017247019</v>
      </c>
      <c r="AG52" s="1">
        <v>6.0515117716907589</v>
      </c>
      <c r="AH52" s="1">
        <v>0</v>
      </c>
      <c r="AI52" s="3">
        <f t="shared" si="7"/>
        <v>6.0515117716907589</v>
      </c>
      <c r="AJ52" s="1">
        <v>1.5599458676818203</v>
      </c>
      <c r="AK52" s="1">
        <v>2.1630228941093145E-3</v>
      </c>
      <c r="AL52" s="1">
        <v>0.43789110942407039</v>
      </c>
      <c r="AM52" s="3">
        <f t="shared" si="8"/>
        <v>2</v>
      </c>
      <c r="AN52">
        <v>12</v>
      </c>
      <c r="AO52">
        <v>0</v>
      </c>
      <c r="AP52">
        <v>3.7982999999999998</v>
      </c>
      <c r="AQ52">
        <v>-6.944</v>
      </c>
      <c r="AR52" s="11">
        <f t="shared" si="9"/>
        <v>3.562405890664269</v>
      </c>
      <c r="AS52" s="11">
        <f t="shared" si="10"/>
        <v>4.9396364702498693E-3</v>
      </c>
      <c r="AT52" s="11">
        <f t="shared" si="11"/>
        <v>721.18786718814272</v>
      </c>
    </row>
    <row r="53" spans="1:46" x14ac:dyDescent="0.25">
      <c r="A53" t="s">
        <v>94</v>
      </c>
      <c r="B53" s="10">
        <v>64</v>
      </c>
      <c r="C53" t="s">
        <v>321</v>
      </c>
      <c r="D53" s="1">
        <v>53.380499999999998</v>
      </c>
      <c r="E53" s="1">
        <v>0.34810999999999998</v>
      </c>
      <c r="F53" s="1">
        <v>0.26816400000000001</v>
      </c>
      <c r="G53" s="1">
        <v>1.2702E-2</v>
      </c>
      <c r="H53" s="1">
        <v>2.2582000000000001E-2</v>
      </c>
      <c r="I53" s="1">
        <v>4.7093999999999997E-2</v>
      </c>
      <c r="J53" s="1">
        <v>2.3207999999999999E-2</v>
      </c>
      <c r="K53" s="1">
        <v>0.37753199999999998</v>
      </c>
      <c r="L53" s="1">
        <v>0.21553600000000001</v>
      </c>
      <c r="M53" s="1">
        <v>0.22737099999999999</v>
      </c>
      <c r="N53" s="1">
        <v>40.390900000000002</v>
      </c>
      <c r="O53" s="1">
        <v>0.779779</v>
      </c>
      <c r="P53" s="1">
        <v>0.50674600000000003</v>
      </c>
      <c r="Q53" s="1">
        <v>3.0407999999999999</v>
      </c>
      <c r="R53" s="1">
        <v>1.0175999999999999E-2</v>
      </c>
      <c r="S53" s="1">
        <v>0</v>
      </c>
      <c r="T53">
        <v>0</v>
      </c>
      <c r="U53">
        <v>99.651200000000003</v>
      </c>
      <c r="V53" s="3">
        <v>98.03</v>
      </c>
      <c r="W53">
        <v>12</v>
      </c>
      <c r="X53" t="s">
        <v>18</v>
      </c>
      <c r="Y53" s="1">
        <v>9.5840326805683951</v>
      </c>
      <c r="Z53" s="1">
        <v>3.3824199164034757E-2</v>
      </c>
      <c r="AA53" s="1">
        <v>8.7126514548857115E-2</v>
      </c>
      <c r="AB53" s="1">
        <v>7.7924778194240812E-4</v>
      </c>
      <c r="AC53" s="1">
        <v>1.3957117610432642E-3</v>
      </c>
      <c r="AD53" s="1">
        <v>3.2939372258486465E-3</v>
      </c>
      <c r="AE53" s="1">
        <v>5.2907066829699374E-2</v>
      </c>
      <c r="AF53" s="3">
        <f t="shared" si="6"/>
        <v>9.7633593578798212</v>
      </c>
      <c r="AG53" s="1">
        <v>5.7300193125923773</v>
      </c>
      <c r="AH53" s="1">
        <v>0.13066833166829281</v>
      </c>
      <c r="AI53" s="3">
        <f t="shared" si="7"/>
        <v>5.8606876442606701</v>
      </c>
      <c r="AJ53" s="1">
        <v>1.6115003106644015</v>
      </c>
      <c r="AK53" s="1">
        <v>2.8900894131376549E-3</v>
      </c>
      <c r="AL53" s="1">
        <v>0.38560959992246086</v>
      </c>
      <c r="AM53" s="3">
        <f t="shared" si="8"/>
        <v>2</v>
      </c>
      <c r="AN53">
        <v>12</v>
      </c>
      <c r="AO53">
        <v>0</v>
      </c>
      <c r="AP53">
        <v>3.7783899999999999</v>
      </c>
      <c r="AQ53">
        <v>-6.9640000000000004</v>
      </c>
      <c r="AR53" s="11">
        <f t="shared" si="9"/>
        <v>4.1790980073847876</v>
      </c>
      <c r="AS53" s="11">
        <f t="shared" si="10"/>
        <v>7.4948585660699315E-3</v>
      </c>
      <c r="AT53" s="11">
        <f t="shared" si="11"/>
        <v>557.59531291277938</v>
      </c>
    </row>
    <row r="54" spans="1:46" x14ac:dyDescent="0.25">
      <c r="A54" t="s">
        <v>95</v>
      </c>
      <c r="B54" s="10">
        <v>65</v>
      </c>
      <c r="C54" t="s">
        <v>320</v>
      </c>
      <c r="D54" s="1">
        <v>54.337600000000002</v>
      </c>
      <c r="E54" s="1">
        <v>0.199518</v>
      </c>
      <c r="F54" s="1">
        <v>0.19516800000000001</v>
      </c>
      <c r="G54" s="1">
        <v>9.9246000000000001E-2</v>
      </c>
      <c r="H54" s="1">
        <v>0.109086</v>
      </c>
      <c r="I54" s="1">
        <v>5.7993999999999997E-2</v>
      </c>
      <c r="J54" s="1">
        <v>4.9606999999999998E-2</v>
      </c>
      <c r="K54" s="1">
        <v>7.8453999999999996E-2</v>
      </c>
      <c r="L54" s="1">
        <v>2.6769999999999999E-2</v>
      </c>
      <c r="M54" s="1">
        <v>0</v>
      </c>
      <c r="N54" s="1">
        <v>41.593000000000004</v>
      </c>
      <c r="O54" s="1">
        <v>0.14414199999999999</v>
      </c>
      <c r="P54" s="1">
        <v>0.325187</v>
      </c>
      <c r="Q54" s="1">
        <v>2.9257300000000002</v>
      </c>
      <c r="R54" s="1">
        <v>1.5611999999999999E-2</v>
      </c>
      <c r="S54" s="1">
        <v>-2.0000000000000002E-5</v>
      </c>
      <c r="T54">
        <v>0</v>
      </c>
      <c r="U54">
        <v>100.157</v>
      </c>
      <c r="V54" s="3">
        <v>99.26</v>
      </c>
      <c r="W54">
        <v>12</v>
      </c>
      <c r="X54" t="s">
        <v>18</v>
      </c>
      <c r="Y54" s="1">
        <v>9.7558721664962533</v>
      </c>
      <c r="Z54" s="1">
        <v>1.9386218634368124E-2</v>
      </c>
      <c r="AA54" s="1">
        <v>6.3410105724375179E-2</v>
      </c>
      <c r="AB54" s="1">
        <v>6.0885864719458539E-3</v>
      </c>
      <c r="AC54" s="1">
        <v>6.7422111932143097E-3</v>
      </c>
      <c r="AD54" s="1">
        <v>7.0407766271403755E-3</v>
      </c>
      <c r="AE54" s="1">
        <v>1.0994487940246746E-2</v>
      </c>
      <c r="AF54" s="3">
        <f t="shared" si="6"/>
        <v>9.8695345530875453</v>
      </c>
      <c r="AG54" s="1">
        <v>5.9005541661278844</v>
      </c>
      <c r="AH54" s="1">
        <v>2.4154016283243152E-2</v>
      </c>
      <c r="AI54" s="3">
        <f t="shared" si="7"/>
        <v>5.9247081824111278</v>
      </c>
      <c r="AJ54" s="1">
        <v>1.5505178913181266</v>
      </c>
      <c r="AK54" s="1">
        <v>4.4339697246368976E-3</v>
      </c>
      <c r="AL54" s="1">
        <v>0.44504813895723655</v>
      </c>
      <c r="AM54" s="3">
        <f t="shared" si="8"/>
        <v>2</v>
      </c>
      <c r="AN54">
        <v>12</v>
      </c>
      <c r="AO54">
        <v>0</v>
      </c>
      <c r="AP54">
        <v>3.7600899999999999</v>
      </c>
      <c r="AQ54">
        <v>-6.9863999999999997</v>
      </c>
      <c r="AR54" s="11">
        <f t="shared" si="9"/>
        <v>3.4839329852070486</v>
      </c>
      <c r="AS54" s="11">
        <f t="shared" si="10"/>
        <v>9.9628991484513214E-3</v>
      </c>
      <c r="AT54" s="11">
        <f t="shared" si="11"/>
        <v>349.6906807240548</v>
      </c>
    </row>
    <row r="55" spans="1:46" x14ac:dyDescent="0.25">
      <c r="A55" t="s">
        <v>96</v>
      </c>
      <c r="B55" s="10">
        <v>66</v>
      </c>
      <c r="C55" t="s">
        <v>321</v>
      </c>
      <c r="D55" s="1">
        <v>54.843000000000004</v>
      </c>
      <c r="E55" s="1">
        <v>0.29739100000000002</v>
      </c>
      <c r="F55" s="1">
        <v>0.25310700000000003</v>
      </c>
      <c r="G55" s="1">
        <v>0.126362</v>
      </c>
      <c r="H55" s="1">
        <v>2.5458000000000001E-2</v>
      </c>
      <c r="I55" s="1">
        <v>9.6904000000000004E-2</v>
      </c>
      <c r="J55" s="1">
        <v>3.9035E-2</v>
      </c>
      <c r="K55" s="1">
        <v>9.1856999999999994E-2</v>
      </c>
      <c r="L55" s="1">
        <v>1.3516E-2</v>
      </c>
      <c r="M55" s="1">
        <v>0</v>
      </c>
      <c r="N55" s="1">
        <v>41.424399999999999</v>
      </c>
      <c r="O55" s="1">
        <v>0.121143</v>
      </c>
      <c r="P55" s="1">
        <v>0.38386199999999998</v>
      </c>
      <c r="Q55" s="1">
        <v>2.93031</v>
      </c>
      <c r="R55" s="1">
        <v>1.3925999999999999E-2</v>
      </c>
      <c r="S55" s="1">
        <v>-1.0000000000000001E-5</v>
      </c>
      <c r="T55">
        <v>0</v>
      </c>
      <c r="U55">
        <v>100.66</v>
      </c>
      <c r="V55" s="3">
        <v>99.67</v>
      </c>
      <c r="W55">
        <v>12</v>
      </c>
      <c r="X55" t="s">
        <v>18</v>
      </c>
      <c r="Y55" s="1">
        <v>9.8466126076078826</v>
      </c>
      <c r="Z55" s="1">
        <v>2.8896074268453829E-2</v>
      </c>
      <c r="AA55" s="1">
        <v>8.2234493511125967E-2</v>
      </c>
      <c r="AB55" s="1">
        <v>7.7521105512365429E-3</v>
      </c>
      <c r="AC55" s="1">
        <v>1.5734669211159077E-3</v>
      </c>
      <c r="AD55" s="1">
        <v>5.5402809208463435E-3</v>
      </c>
      <c r="AE55" s="1">
        <v>1.287277485822578E-2</v>
      </c>
      <c r="AF55" s="3">
        <f t="shared" si="6"/>
        <v>9.9854818086388857</v>
      </c>
      <c r="AG55" s="1">
        <v>5.8766358762134949</v>
      </c>
      <c r="AH55" s="1">
        <v>2.0300051300807021E-2</v>
      </c>
      <c r="AI55" s="3">
        <f t="shared" si="7"/>
        <v>5.8969359275143018</v>
      </c>
      <c r="AJ55" s="1">
        <v>1.5529451050194034</v>
      </c>
      <c r="AK55" s="1">
        <v>3.9551282593705758E-3</v>
      </c>
      <c r="AL55" s="1">
        <v>0.44309976672122603</v>
      </c>
      <c r="AM55" s="3">
        <f t="shared" si="8"/>
        <v>2</v>
      </c>
      <c r="AN55">
        <v>12</v>
      </c>
      <c r="AO55">
        <v>0</v>
      </c>
      <c r="AP55">
        <v>3.7423899999999999</v>
      </c>
      <c r="AQ55">
        <v>-7.0278</v>
      </c>
      <c r="AR55" s="11">
        <f t="shared" si="9"/>
        <v>3.5047301345036161</v>
      </c>
      <c r="AS55" s="11">
        <f t="shared" si="10"/>
        <v>8.9260445534355796E-3</v>
      </c>
      <c r="AT55" s="11">
        <f t="shared" si="11"/>
        <v>392.64089637046084</v>
      </c>
    </row>
    <row r="56" spans="1:46" x14ac:dyDescent="0.25">
      <c r="A56" t="s">
        <v>97</v>
      </c>
      <c r="B56" s="10">
        <v>67</v>
      </c>
      <c r="C56" t="s">
        <v>322</v>
      </c>
      <c r="D56" s="1">
        <v>55.099400000000003</v>
      </c>
      <c r="E56" s="1">
        <v>0.33685500000000002</v>
      </c>
      <c r="F56" s="1">
        <v>5.4938000000000001E-2</v>
      </c>
      <c r="G56" s="1">
        <v>0</v>
      </c>
      <c r="H56" s="1">
        <v>7.1700000000000002E-3</v>
      </c>
      <c r="I56" s="1">
        <v>7.1869999999999998E-3</v>
      </c>
      <c r="J56" s="1">
        <v>2.2228000000000001E-2</v>
      </c>
      <c r="K56" s="1">
        <v>0.12940299999999999</v>
      </c>
      <c r="L56" s="1">
        <v>1.0448000000000001E-2</v>
      </c>
      <c r="M56" s="1">
        <v>0</v>
      </c>
      <c r="N56" s="1">
        <v>42.230699999999999</v>
      </c>
      <c r="O56" s="1">
        <v>0</v>
      </c>
      <c r="P56" s="1">
        <v>1.1273E-2</v>
      </c>
      <c r="Q56" s="1">
        <v>3.1137600000000001</v>
      </c>
      <c r="R56" s="1">
        <v>1.4016000000000001E-2</v>
      </c>
      <c r="S56" s="1">
        <v>0</v>
      </c>
      <c r="T56">
        <v>0</v>
      </c>
      <c r="U56">
        <v>101.03700000000001</v>
      </c>
      <c r="V56" s="3">
        <v>100.27</v>
      </c>
      <c r="W56">
        <v>12</v>
      </c>
      <c r="X56" t="s">
        <v>18</v>
      </c>
      <c r="Y56" s="1">
        <v>9.8926471329363768</v>
      </c>
      <c r="Z56" s="1">
        <v>3.2730604146393179E-2</v>
      </c>
      <c r="AA56" s="1">
        <v>1.7849362540404798E-2</v>
      </c>
      <c r="AB56" s="1">
        <v>0</v>
      </c>
      <c r="AC56" s="1">
        <v>4.4315177250377316E-4</v>
      </c>
      <c r="AD56" s="1">
        <v>3.1548447369943006E-3</v>
      </c>
      <c r="AE56" s="1">
        <v>1.8134444680089602E-2</v>
      </c>
      <c r="AF56" s="3">
        <f t="shared" si="6"/>
        <v>9.964959540812762</v>
      </c>
      <c r="AG56" s="1">
        <v>5.9910209127376426</v>
      </c>
      <c r="AH56" s="1">
        <v>0</v>
      </c>
      <c r="AI56" s="3">
        <f t="shared" si="7"/>
        <v>5.9910209127376426</v>
      </c>
      <c r="AJ56" s="1">
        <v>1.6501661429013375</v>
      </c>
      <c r="AK56" s="1">
        <v>3.9806891916801665E-3</v>
      </c>
      <c r="AL56" s="1">
        <v>0.34585316790698239</v>
      </c>
      <c r="AM56" s="3">
        <f t="shared" si="8"/>
        <v>2</v>
      </c>
      <c r="AN56">
        <v>12</v>
      </c>
      <c r="AO56">
        <v>0</v>
      </c>
      <c r="AP56">
        <v>3.7170899999999998</v>
      </c>
      <c r="AQ56">
        <v>-7.06</v>
      </c>
      <c r="AR56" s="11">
        <f t="shared" si="9"/>
        <v>4.7712911027755904</v>
      </c>
      <c r="AS56" s="11">
        <f t="shared" si="10"/>
        <v>1.1509766458900204E-2</v>
      </c>
      <c r="AT56" s="11">
        <f t="shared" si="11"/>
        <v>414.54282498374022</v>
      </c>
    </row>
    <row r="57" spans="1:46" x14ac:dyDescent="0.25">
      <c r="A57" s="12" t="s">
        <v>324</v>
      </c>
      <c r="B57" s="15">
        <v>1</v>
      </c>
      <c r="C57" s="12" t="s">
        <v>321</v>
      </c>
      <c r="D57" s="13">
        <v>54.924799999999998</v>
      </c>
      <c r="E57" s="13">
        <v>0.18973000000000001</v>
      </c>
      <c r="F57" s="13">
        <v>0.16298399999999999</v>
      </c>
      <c r="G57" s="13">
        <v>5.4932000000000002E-2</v>
      </c>
      <c r="H57" s="13">
        <v>0.18912399999999999</v>
      </c>
      <c r="I57" s="13">
        <v>9.4654000000000002E-2</v>
      </c>
      <c r="J57" s="13">
        <v>2.7458E-2</v>
      </c>
      <c r="K57" s="13">
        <v>5.5537000000000003E-2</v>
      </c>
      <c r="L57" s="13">
        <v>3.14E-3</v>
      </c>
      <c r="M57" s="13">
        <v>0</v>
      </c>
      <c r="N57" s="13">
        <v>42.692100000000003</v>
      </c>
      <c r="O57" s="13">
        <v>7.4024999999999994E-2</v>
      </c>
      <c r="P57" s="13">
        <v>0.34792099999999998</v>
      </c>
      <c r="Q57" s="13">
        <v>3.0207999999999999</v>
      </c>
      <c r="R57" s="13">
        <v>2.2880000000000001E-3</v>
      </c>
      <c r="S57" s="13">
        <v>0</v>
      </c>
      <c r="T57" s="12">
        <v>0</v>
      </c>
      <c r="U57" s="12">
        <v>101.84</v>
      </c>
      <c r="V57" s="13">
        <v>100.78</v>
      </c>
      <c r="W57" s="12">
        <v>12</v>
      </c>
      <c r="X57" s="12" t="s">
        <v>18</v>
      </c>
      <c r="Y57" s="13">
        <v>9.8612991293390468</v>
      </c>
      <c r="Z57" s="13">
        <v>1.843516505527654E-2</v>
      </c>
      <c r="AA57" s="13">
        <v>5.2953520410013749E-2</v>
      </c>
      <c r="AB57" s="13">
        <v>3.3699920609085465E-3</v>
      </c>
      <c r="AC57" s="13">
        <v>1.1689070547141368E-2</v>
      </c>
      <c r="AD57" s="13">
        <v>3.8971444479210682E-3</v>
      </c>
      <c r="AE57" s="13">
        <v>7.7829158071925416E-3</v>
      </c>
      <c r="AF57" s="13">
        <v>9.9594269376675015</v>
      </c>
      <c r="AG57" s="13">
        <v>6.0564770157417893</v>
      </c>
      <c r="AH57" s="13">
        <v>1.2404441837681413E-2</v>
      </c>
      <c r="AI57" s="13">
        <v>6.0688814575794705</v>
      </c>
      <c r="AJ57" s="13">
        <v>1.600901124195943</v>
      </c>
      <c r="AK57" s="13">
        <v>6.4981570138157964E-4</v>
      </c>
      <c r="AL57" s="13">
        <v>0.39844906010267545</v>
      </c>
      <c r="AM57" s="13">
        <v>2</v>
      </c>
      <c r="AN57" s="12">
        <v>12</v>
      </c>
      <c r="AO57" s="12">
        <v>0</v>
      </c>
      <c r="AP57" s="12">
        <v>5.5188899999999999</v>
      </c>
      <c r="AQ57" s="12">
        <v>19.322900000000001</v>
      </c>
      <c r="AR57" s="14">
        <f t="shared" si="9"/>
        <v>4.0178313478350542</v>
      </c>
      <c r="AS57" s="14">
        <f t="shared" si="10"/>
        <v>1.6308626784415808E-3</v>
      </c>
      <c r="AT57" s="14">
        <f t="shared" si="11"/>
        <v>2463.6233331885505</v>
      </c>
    </row>
    <row r="58" spans="1:46" x14ac:dyDescent="0.25">
      <c r="A58" t="s">
        <v>325</v>
      </c>
      <c r="B58" s="10">
        <v>2</v>
      </c>
      <c r="C58" t="s">
        <v>321</v>
      </c>
      <c r="D58" s="1">
        <v>53.9831</v>
      </c>
      <c r="E58" s="1">
        <v>0.16687199999999999</v>
      </c>
      <c r="F58" s="1">
        <v>0.34584999999999999</v>
      </c>
      <c r="G58" s="1">
        <v>0.80082399999999998</v>
      </c>
      <c r="H58" s="1">
        <v>0.24762000000000001</v>
      </c>
      <c r="I58" s="1">
        <v>0.37209500000000001</v>
      </c>
      <c r="J58" s="1">
        <v>5.2607000000000001E-2</v>
      </c>
      <c r="K58" s="1">
        <v>7.3483999999999994E-2</v>
      </c>
      <c r="L58" s="1">
        <v>3.3595E-2</v>
      </c>
      <c r="M58" s="1">
        <v>0</v>
      </c>
      <c r="N58" s="1">
        <v>41.611400000000003</v>
      </c>
      <c r="O58" s="1">
        <v>0.40106199999999997</v>
      </c>
      <c r="P58" s="1">
        <v>0.44508900000000001</v>
      </c>
      <c r="Q58" s="1">
        <v>2.8083</v>
      </c>
      <c r="R58" s="1">
        <v>1.6482E-2</v>
      </c>
      <c r="S58" s="1">
        <v>0</v>
      </c>
      <c r="T58">
        <v>0</v>
      </c>
      <c r="U58">
        <v>101.358</v>
      </c>
      <c r="V58" s="3">
        <v>100.17</v>
      </c>
      <c r="W58">
        <v>12</v>
      </c>
      <c r="X58" t="s">
        <v>18</v>
      </c>
      <c r="Y58" s="1">
        <v>9.6922245876001867</v>
      </c>
      <c r="Z58" s="1">
        <v>1.6214161509008097E-2</v>
      </c>
      <c r="AA58" s="1">
        <v>0.11236670491461281</v>
      </c>
      <c r="AB58" s="1">
        <v>4.9129296624645491E-2</v>
      </c>
      <c r="AC58" s="1">
        <v>1.5304496779272569E-2</v>
      </c>
      <c r="AD58" s="1">
        <v>7.4665699603679667E-3</v>
      </c>
      <c r="AE58" s="1">
        <v>1.0297995663714941E-2</v>
      </c>
      <c r="AF58" s="3">
        <v>9.903003813051809</v>
      </c>
      <c r="AG58" s="1">
        <v>5.9031644658575679</v>
      </c>
      <c r="AH58" s="1">
        <v>6.7206352614713721E-2</v>
      </c>
      <c r="AI58" s="3">
        <v>5.9703708184722819</v>
      </c>
      <c r="AJ58" s="1">
        <v>1.4882847679685738</v>
      </c>
      <c r="AK58" s="1">
        <v>4.6810587369629352E-3</v>
      </c>
      <c r="AL58" s="1">
        <v>0.50703417329446332</v>
      </c>
      <c r="AM58" s="3">
        <v>2</v>
      </c>
      <c r="AN58">
        <v>12</v>
      </c>
      <c r="AO58">
        <v>0</v>
      </c>
      <c r="AP58">
        <v>5.5731999999999999</v>
      </c>
      <c r="AQ58">
        <v>19.332100000000001</v>
      </c>
      <c r="AR58" s="11">
        <f t="shared" si="9"/>
        <v>2.9352750689335547</v>
      </c>
      <c r="AS58" s="11">
        <f t="shared" si="10"/>
        <v>9.2322351894896446E-3</v>
      </c>
      <c r="AT58" s="11">
        <f t="shared" si="11"/>
        <v>317.93764009339714</v>
      </c>
    </row>
    <row r="59" spans="1:46" x14ac:dyDescent="0.25">
      <c r="A59" t="s">
        <v>326</v>
      </c>
      <c r="B59" s="10">
        <v>3</v>
      </c>
      <c r="C59" t="s">
        <v>320</v>
      </c>
      <c r="D59" s="1">
        <v>54.482300000000002</v>
      </c>
      <c r="E59" s="1">
        <v>0.207232</v>
      </c>
      <c r="F59" s="1">
        <v>0.189974</v>
      </c>
      <c r="G59" s="1">
        <v>0.54152299999999998</v>
      </c>
      <c r="H59" s="1">
        <v>0.28064099999999997</v>
      </c>
      <c r="I59" s="1">
        <v>0.20963000000000001</v>
      </c>
      <c r="J59" s="1">
        <v>5.3439E-2</v>
      </c>
      <c r="K59" s="1">
        <v>4.4982000000000001E-2</v>
      </c>
      <c r="L59" s="1">
        <v>3.4881000000000002E-2</v>
      </c>
      <c r="M59" s="1">
        <v>0</v>
      </c>
      <c r="N59" s="1">
        <v>43.001399999999997</v>
      </c>
      <c r="O59" s="1">
        <v>0.32944400000000001</v>
      </c>
      <c r="P59" s="1">
        <v>0.31526700000000002</v>
      </c>
      <c r="Q59" s="1">
        <v>2.9206300000000001</v>
      </c>
      <c r="R59" s="1">
        <v>1.9057000000000001E-2</v>
      </c>
      <c r="S59" s="1">
        <v>0</v>
      </c>
      <c r="T59">
        <v>0</v>
      </c>
      <c r="U59">
        <v>102.63</v>
      </c>
      <c r="V59" s="3">
        <v>101.57</v>
      </c>
      <c r="W59">
        <v>12</v>
      </c>
      <c r="X59" t="s">
        <v>18</v>
      </c>
      <c r="Y59" s="1">
        <v>9.7818518693629972</v>
      </c>
      <c r="Z59" s="1">
        <v>2.0135751461208388E-2</v>
      </c>
      <c r="AA59" s="1">
        <v>6.1722574524934681E-2</v>
      </c>
      <c r="AB59" s="1">
        <v>3.3221586885592715E-2</v>
      </c>
      <c r="AC59" s="1">
        <v>1.73454053817617E-2</v>
      </c>
      <c r="AD59" s="1">
        <v>7.5846566447830849E-3</v>
      </c>
      <c r="AE59" s="1">
        <v>6.3037455901315317E-3</v>
      </c>
      <c r="AF59" s="3">
        <v>9.9281655898514067</v>
      </c>
      <c r="AG59" s="1">
        <v>6.1003555867413155</v>
      </c>
      <c r="AH59" s="1">
        <v>5.5205254127296398E-2</v>
      </c>
      <c r="AI59" s="3">
        <v>6.1555608408686115</v>
      </c>
      <c r="AJ59" s="1">
        <v>1.5478150987686699</v>
      </c>
      <c r="AK59" s="1">
        <v>5.4123854113762079E-3</v>
      </c>
      <c r="AL59" s="1">
        <v>0.44677251581995392</v>
      </c>
      <c r="AM59" s="3">
        <v>2</v>
      </c>
      <c r="AN59">
        <v>12</v>
      </c>
      <c r="AO59">
        <v>0</v>
      </c>
      <c r="AP59">
        <v>5.6840999999999999</v>
      </c>
      <c r="AQ59">
        <v>19.2971</v>
      </c>
      <c r="AR59" s="11">
        <f t="shared" si="9"/>
        <v>3.4644366964426885</v>
      </c>
      <c r="AS59" s="11">
        <f t="shared" si="10"/>
        <v>1.2114409950761967E-2</v>
      </c>
      <c r="AT59" s="11">
        <f t="shared" si="11"/>
        <v>285.97651148703153</v>
      </c>
    </row>
    <row r="60" spans="1:46" x14ac:dyDescent="0.25">
      <c r="A60" t="s">
        <v>327</v>
      </c>
      <c r="B60" s="10">
        <v>4</v>
      </c>
      <c r="C60" t="s">
        <v>320</v>
      </c>
      <c r="D60" s="1">
        <v>53.799399999999999</v>
      </c>
      <c r="E60" s="1">
        <v>0.210395</v>
      </c>
      <c r="F60" s="1">
        <v>0.283217</v>
      </c>
      <c r="G60" s="1">
        <v>0.59545099999999995</v>
      </c>
      <c r="H60" s="1">
        <v>0.32820500000000002</v>
      </c>
      <c r="I60" s="1">
        <v>0.35920999999999997</v>
      </c>
      <c r="J60" s="1">
        <v>5.6815999999999998E-2</v>
      </c>
      <c r="K60" s="1">
        <v>6.4905000000000004E-2</v>
      </c>
      <c r="L60" s="1">
        <v>4.1591000000000003E-2</v>
      </c>
      <c r="M60" s="1">
        <v>0</v>
      </c>
      <c r="N60" s="1">
        <v>41.613500000000002</v>
      </c>
      <c r="O60" s="1">
        <v>0.43949199999999999</v>
      </c>
      <c r="P60" s="1">
        <v>0.44207299999999999</v>
      </c>
      <c r="Q60" s="1">
        <v>2.91038</v>
      </c>
      <c r="R60" s="1">
        <v>1.9268E-2</v>
      </c>
      <c r="S60" s="1">
        <v>7.9999999999999996E-6</v>
      </c>
      <c r="T60">
        <v>0</v>
      </c>
      <c r="U60">
        <v>101.164</v>
      </c>
      <c r="V60" s="3">
        <v>99.85</v>
      </c>
      <c r="W60">
        <v>12</v>
      </c>
      <c r="X60" t="s">
        <v>18</v>
      </c>
      <c r="Y60" s="1">
        <v>9.6592427533457226</v>
      </c>
      <c r="Z60" s="1">
        <v>2.044308518318087E-2</v>
      </c>
      <c r="AA60" s="1">
        <v>9.2017235986126641E-2</v>
      </c>
      <c r="AB60" s="1">
        <v>3.6529985120877718E-2</v>
      </c>
      <c r="AC60" s="1">
        <v>2.0285164225188407E-2</v>
      </c>
      <c r="AD60" s="1">
        <v>8.0639580068862775E-3</v>
      </c>
      <c r="AE60" s="1">
        <v>9.0957406857740241E-3</v>
      </c>
      <c r="AF60" s="3">
        <v>9.8456779225537563</v>
      </c>
      <c r="AG60" s="1">
        <v>5.9034623805006294</v>
      </c>
      <c r="AH60" s="1">
        <v>7.3646105398531309E-2</v>
      </c>
      <c r="AI60" s="3">
        <v>5.9771084858991603</v>
      </c>
      <c r="AJ60" s="1">
        <v>1.5423830157035849</v>
      </c>
      <c r="AK60" s="1">
        <v>5.4723115971242473E-3</v>
      </c>
      <c r="AL60" s="1">
        <v>0.45214467269929082</v>
      </c>
      <c r="AM60" s="3">
        <v>2</v>
      </c>
      <c r="AN60">
        <v>12</v>
      </c>
      <c r="AO60">
        <v>0</v>
      </c>
      <c r="AP60">
        <v>5.7452899999999998</v>
      </c>
      <c r="AQ60">
        <v>19.309200000000001</v>
      </c>
      <c r="AR60" s="11">
        <f t="shared" si="9"/>
        <v>3.4112599546857476</v>
      </c>
      <c r="AS60" s="11">
        <f t="shared" si="10"/>
        <v>1.2103010225587095E-2</v>
      </c>
      <c r="AT60" s="11">
        <f t="shared" si="11"/>
        <v>281.85219140557018</v>
      </c>
    </row>
    <row r="61" spans="1:46" x14ac:dyDescent="0.25">
      <c r="A61" t="s">
        <v>328</v>
      </c>
      <c r="B61" s="10">
        <v>5</v>
      </c>
      <c r="C61" t="s">
        <v>321</v>
      </c>
      <c r="D61" s="1">
        <v>53.711599999999997</v>
      </c>
      <c r="E61" s="1">
        <v>0.24260100000000001</v>
      </c>
      <c r="F61" s="1">
        <v>0.23530799999999999</v>
      </c>
      <c r="G61" s="1">
        <v>0.72557499999999997</v>
      </c>
      <c r="H61" s="1">
        <v>0.30107</v>
      </c>
      <c r="I61" s="1">
        <v>0.38932899999999998</v>
      </c>
      <c r="J61" s="1">
        <v>4.8725999999999998E-2</v>
      </c>
      <c r="K61" s="1">
        <v>5.3204000000000001E-2</v>
      </c>
      <c r="L61" s="1">
        <v>3.3333000000000002E-2</v>
      </c>
      <c r="M61" s="1">
        <v>0</v>
      </c>
      <c r="N61" s="1">
        <v>41.750999999999998</v>
      </c>
      <c r="O61" s="1">
        <v>0.486956</v>
      </c>
      <c r="P61" s="1">
        <v>0.35007700000000003</v>
      </c>
      <c r="Q61" s="1">
        <v>3.0039400000000001</v>
      </c>
      <c r="R61" s="1">
        <v>1.6711E-2</v>
      </c>
      <c r="S61" s="1">
        <v>0</v>
      </c>
      <c r="T61">
        <v>0</v>
      </c>
      <c r="U61">
        <v>101.349</v>
      </c>
      <c r="V61" s="3">
        <v>99.98</v>
      </c>
      <c r="W61">
        <v>12</v>
      </c>
      <c r="X61" t="s">
        <v>18</v>
      </c>
      <c r="Y61" s="1">
        <v>9.64347898063183</v>
      </c>
      <c r="Z61" s="1">
        <v>2.3572389593502049E-2</v>
      </c>
      <c r="AA61" s="1">
        <v>7.6451596356940044E-2</v>
      </c>
      <c r="AB61" s="1">
        <v>4.4512888472906846E-2</v>
      </c>
      <c r="AC61" s="1">
        <v>1.8608047998286054E-2</v>
      </c>
      <c r="AD61" s="1">
        <v>6.9157353182825385E-3</v>
      </c>
      <c r="AE61" s="1">
        <v>7.4559708411666452E-3</v>
      </c>
      <c r="AF61" s="3">
        <v>9.8209956092129129</v>
      </c>
      <c r="AG61" s="1">
        <v>5.9229686964153885</v>
      </c>
      <c r="AH61" s="1">
        <v>8.1599694420938743E-2</v>
      </c>
      <c r="AI61" s="3">
        <v>6.0045683908363277</v>
      </c>
      <c r="AJ61" s="1">
        <v>1.5919660100030328</v>
      </c>
      <c r="AK61" s="1">
        <v>4.7460971091728924E-3</v>
      </c>
      <c r="AL61" s="1">
        <v>0.40328789288779426</v>
      </c>
      <c r="AM61" s="3">
        <v>2</v>
      </c>
      <c r="AN61">
        <v>12</v>
      </c>
      <c r="AO61">
        <v>0</v>
      </c>
      <c r="AP61">
        <v>5.8102900000000002</v>
      </c>
      <c r="AQ61">
        <v>19.250800000000002</v>
      </c>
      <c r="AR61" s="11">
        <f t="shared" si="9"/>
        <v>3.9474678959577925</v>
      </c>
      <c r="AS61" s="11">
        <f t="shared" si="10"/>
        <v>1.1768508782120535E-2</v>
      </c>
      <c r="AT61" s="11">
        <f t="shared" si="11"/>
        <v>335.42634577076035</v>
      </c>
    </row>
    <row r="62" spans="1:46" x14ac:dyDescent="0.25">
      <c r="A62" t="s">
        <v>328</v>
      </c>
      <c r="B62" s="10">
        <v>6</v>
      </c>
      <c r="C62" t="s">
        <v>321</v>
      </c>
      <c r="D62" s="1">
        <v>54.2483</v>
      </c>
      <c r="E62" s="1">
        <v>0.18222099999999999</v>
      </c>
      <c r="F62" s="1">
        <v>0.32811000000000001</v>
      </c>
      <c r="G62" s="1">
        <v>0.56528299999999998</v>
      </c>
      <c r="H62" s="1">
        <v>0.20031299999999999</v>
      </c>
      <c r="I62" s="1">
        <v>0.32486100000000001</v>
      </c>
      <c r="J62" s="1">
        <v>5.3969000000000003E-2</v>
      </c>
      <c r="K62" s="1">
        <v>5.6479000000000001E-2</v>
      </c>
      <c r="L62" s="1">
        <v>3.4890999999999998E-2</v>
      </c>
      <c r="M62" s="1">
        <v>0</v>
      </c>
      <c r="N62" s="1">
        <v>42.745699999999999</v>
      </c>
      <c r="O62" s="1">
        <v>0.218884</v>
      </c>
      <c r="P62" s="1">
        <v>0.33013100000000001</v>
      </c>
      <c r="Q62" s="1">
        <v>2.8300200000000002</v>
      </c>
      <c r="R62" s="1">
        <v>1.242E-2</v>
      </c>
      <c r="S62" s="1">
        <v>3.9999999999999998E-6</v>
      </c>
      <c r="T62">
        <v>0</v>
      </c>
      <c r="U62">
        <v>102.13200000000001</v>
      </c>
      <c r="V62" s="3">
        <v>101.07</v>
      </c>
      <c r="W62">
        <v>12</v>
      </c>
      <c r="X62" t="s">
        <v>18</v>
      </c>
      <c r="Y62" s="1">
        <v>9.7398390810366795</v>
      </c>
      <c r="Z62" s="1">
        <v>1.770555110703392E-2</v>
      </c>
      <c r="AA62" s="1">
        <v>0.10660297686723613</v>
      </c>
      <c r="AB62" s="1">
        <v>3.4679225627440587E-2</v>
      </c>
      <c r="AC62" s="1">
        <v>1.238062217650604E-2</v>
      </c>
      <c r="AD62" s="1">
        <v>7.6598801336532941E-3</v>
      </c>
      <c r="AE62" s="1">
        <v>7.9149270193641635E-3</v>
      </c>
      <c r="AF62" s="3">
        <v>9.9267822639679135</v>
      </c>
      <c r="AG62" s="1">
        <v>6.0640809323456519</v>
      </c>
      <c r="AH62" s="1">
        <v>3.6678606514002822E-2</v>
      </c>
      <c r="AI62" s="3">
        <v>6.1007595388596547</v>
      </c>
      <c r="AJ62" s="1">
        <v>1.4997954844733195</v>
      </c>
      <c r="AK62" s="1">
        <v>3.5274086587234353E-3</v>
      </c>
      <c r="AL62" s="1">
        <v>0.49667710686795713</v>
      </c>
      <c r="AM62" s="3">
        <v>2</v>
      </c>
      <c r="AN62">
        <v>12</v>
      </c>
      <c r="AO62">
        <v>0</v>
      </c>
      <c r="AP62">
        <v>5.8067900000000003</v>
      </c>
      <c r="AQ62">
        <v>19.18</v>
      </c>
      <c r="AR62" s="11">
        <f t="shared" si="9"/>
        <v>3.0196589770988655</v>
      </c>
      <c r="AS62" s="11">
        <f t="shared" si="10"/>
        <v>7.1020157964744E-3</v>
      </c>
      <c r="AT62" s="11">
        <f t="shared" si="11"/>
        <v>425.18336534789069</v>
      </c>
    </row>
    <row r="63" spans="1:46" x14ac:dyDescent="0.25">
      <c r="A63" t="s">
        <v>329</v>
      </c>
      <c r="B63" s="10">
        <v>7</v>
      </c>
      <c r="C63" t="s">
        <v>321</v>
      </c>
      <c r="D63" s="1">
        <v>54.1066</v>
      </c>
      <c r="E63" s="1">
        <v>0.36529899999999998</v>
      </c>
      <c r="F63" s="1">
        <v>0.26556600000000002</v>
      </c>
      <c r="G63" s="1">
        <v>0.441272</v>
      </c>
      <c r="H63" s="1">
        <v>2.094E-2</v>
      </c>
      <c r="I63" s="1">
        <v>0.26139499999999999</v>
      </c>
      <c r="J63" s="1">
        <v>2.2439000000000001E-2</v>
      </c>
      <c r="K63" s="1">
        <v>3.6996000000000001E-2</v>
      </c>
      <c r="L63" s="1">
        <v>7.3660000000000002E-3</v>
      </c>
      <c r="M63" s="1">
        <v>0</v>
      </c>
      <c r="N63" s="1">
        <v>41.865600000000001</v>
      </c>
      <c r="O63" s="1">
        <v>0.36675600000000003</v>
      </c>
      <c r="P63" s="1">
        <v>0.54046700000000003</v>
      </c>
      <c r="Q63" s="1">
        <v>2.9750299999999998</v>
      </c>
      <c r="R63" s="1">
        <v>1.495E-2</v>
      </c>
      <c r="S63" s="1">
        <v>3.9999999999999998E-6</v>
      </c>
      <c r="T63">
        <v>0</v>
      </c>
      <c r="U63">
        <v>101.291</v>
      </c>
      <c r="V63" s="3">
        <v>99.93</v>
      </c>
      <c r="W63">
        <v>12</v>
      </c>
      <c r="X63" t="s">
        <v>18</v>
      </c>
      <c r="Y63" s="1">
        <v>9.714398003661298</v>
      </c>
      <c r="Z63" s="1">
        <v>3.5494372843132158E-2</v>
      </c>
      <c r="AA63" s="1">
        <v>8.6282424049021478E-2</v>
      </c>
      <c r="AB63" s="1">
        <v>2.707134523959143E-2</v>
      </c>
      <c r="AC63" s="1">
        <v>1.2942256786930282E-3</v>
      </c>
      <c r="AD63" s="1">
        <v>3.1847922014313075E-3</v>
      </c>
      <c r="AE63" s="1">
        <v>5.1845932117848513E-3</v>
      </c>
      <c r="AF63" s="3">
        <v>9.8729097568849529</v>
      </c>
      <c r="AG63" s="1">
        <v>5.939226324079617</v>
      </c>
      <c r="AH63" s="1">
        <v>6.1457662554821817E-2</v>
      </c>
      <c r="AI63" s="3">
        <v>6.0006839866344386</v>
      </c>
      <c r="AJ63" s="1">
        <v>1.5766448859628763</v>
      </c>
      <c r="AK63" s="1">
        <v>4.245954866981913E-3</v>
      </c>
      <c r="AL63" s="1">
        <v>0.41910915917014174</v>
      </c>
      <c r="AM63" s="3">
        <v>2</v>
      </c>
      <c r="AN63">
        <v>12</v>
      </c>
      <c r="AO63">
        <v>0</v>
      </c>
      <c r="AP63">
        <v>5.9370900000000004</v>
      </c>
      <c r="AQ63">
        <v>19.1203</v>
      </c>
      <c r="AR63" s="11">
        <f t="shared" si="9"/>
        <v>3.761895562207985</v>
      </c>
      <c r="AS63" s="11">
        <f t="shared" si="10"/>
        <v>1.0130904500844428E-2</v>
      </c>
      <c r="AT63" s="11">
        <f t="shared" si="11"/>
        <v>371.32869645493395</v>
      </c>
    </row>
    <row r="64" spans="1:46" x14ac:dyDescent="0.25">
      <c r="A64" t="s">
        <v>330</v>
      </c>
      <c r="B64" s="10">
        <v>8</v>
      </c>
      <c r="C64" t="s">
        <v>322</v>
      </c>
      <c r="D64" s="1">
        <v>55.8489</v>
      </c>
      <c r="E64" s="1">
        <v>0.14063600000000001</v>
      </c>
      <c r="F64" s="1">
        <v>8.9299000000000003E-2</v>
      </c>
      <c r="G64" s="1">
        <v>0</v>
      </c>
      <c r="H64" s="1">
        <v>6.9471000000000005E-2</v>
      </c>
      <c r="I64" s="1">
        <v>2.7900000000000001E-4</v>
      </c>
      <c r="J64" s="1">
        <v>1.7271999999999999E-2</v>
      </c>
      <c r="K64" s="1">
        <v>0.11743199999999999</v>
      </c>
      <c r="L64" s="1">
        <v>2.0999999999999999E-5</v>
      </c>
      <c r="M64" s="1">
        <v>0</v>
      </c>
      <c r="N64" s="1">
        <v>43.488199999999999</v>
      </c>
      <c r="O64" s="1">
        <v>0</v>
      </c>
      <c r="P64" s="1">
        <v>2.9586999999999999E-2</v>
      </c>
      <c r="Q64" s="1">
        <v>2.9460700000000002</v>
      </c>
      <c r="R64" s="1">
        <v>5.2009999999999999E-3</v>
      </c>
      <c r="S64" s="1">
        <v>1.1E-5</v>
      </c>
      <c r="T64">
        <v>0</v>
      </c>
      <c r="U64">
        <v>102.752</v>
      </c>
      <c r="V64" s="3">
        <v>102.19</v>
      </c>
      <c r="W64">
        <v>12</v>
      </c>
      <c r="X64" t="s">
        <v>18</v>
      </c>
      <c r="Y64" s="1">
        <v>10.027213734861911</v>
      </c>
      <c r="Z64" s="1">
        <v>1.3664933709555006E-2</v>
      </c>
      <c r="AA64" s="1">
        <v>2.9013255406014203E-2</v>
      </c>
      <c r="AB64" s="1">
        <v>0</v>
      </c>
      <c r="AC64" s="1">
        <v>4.2937512953430445E-3</v>
      </c>
      <c r="AD64" s="1">
        <v>2.4514341505023191E-3</v>
      </c>
      <c r="AE64" s="1">
        <v>1.6456837226898002E-2</v>
      </c>
      <c r="AF64" s="3">
        <v>10.093093946650223</v>
      </c>
      <c r="AG64" s="1">
        <v>6.1694150382853516</v>
      </c>
      <c r="AH64" s="1">
        <v>0</v>
      </c>
      <c r="AI64" s="3">
        <v>6.1694150382853516</v>
      </c>
      <c r="AJ64" s="1">
        <v>1.561297263956549</v>
      </c>
      <c r="AK64" s="1">
        <v>1.4771378771353128E-3</v>
      </c>
      <c r="AL64" s="1">
        <v>0.43722559816631568</v>
      </c>
      <c r="AM64" s="3">
        <v>2</v>
      </c>
      <c r="AN64">
        <v>12</v>
      </c>
      <c r="AO64">
        <v>0</v>
      </c>
      <c r="AP64">
        <v>-4.1643999999999997</v>
      </c>
      <c r="AQ64">
        <v>19.461200000000002</v>
      </c>
      <c r="AR64" s="11">
        <f t="shared" si="9"/>
        <v>3.5709191559334301</v>
      </c>
      <c r="AS64" s="11">
        <f t="shared" si="10"/>
        <v>3.3784341157752302E-3</v>
      </c>
      <c r="AT64" s="11">
        <f t="shared" si="11"/>
        <v>1056.9746319039971</v>
      </c>
    </row>
    <row r="65" spans="1:46" x14ac:dyDescent="0.25">
      <c r="A65" t="s">
        <v>331</v>
      </c>
      <c r="B65" s="10">
        <v>9</v>
      </c>
      <c r="C65" t="s">
        <v>322</v>
      </c>
      <c r="D65" s="1">
        <v>55.937600000000003</v>
      </c>
      <c r="E65" s="1">
        <v>0.22090099999999999</v>
      </c>
      <c r="F65" s="1">
        <v>5.4151999999999999E-2</v>
      </c>
      <c r="G65" s="1">
        <v>0</v>
      </c>
      <c r="H65" s="1">
        <v>2.8539999999999999E-2</v>
      </c>
      <c r="I65" s="1">
        <v>0</v>
      </c>
      <c r="J65" s="1">
        <v>1.5844E-2</v>
      </c>
      <c r="K65" s="1">
        <v>0.12429999999999999</v>
      </c>
      <c r="L65" s="1">
        <v>0</v>
      </c>
      <c r="M65" s="1">
        <v>0</v>
      </c>
      <c r="N65" s="1">
        <v>43.182000000000002</v>
      </c>
      <c r="O65" s="1">
        <v>0</v>
      </c>
      <c r="P65" s="1">
        <v>4.7199999999999999E-2</v>
      </c>
      <c r="Q65" s="1">
        <v>3.0013200000000002</v>
      </c>
      <c r="R65" s="1">
        <v>1.0237E-2</v>
      </c>
      <c r="S65" s="1">
        <v>0</v>
      </c>
      <c r="T65">
        <v>0</v>
      </c>
      <c r="U65">
        <v>102.622</v>
      </c>
      <c r="V65" s="3">
        <v>101.97</v>
      </c>
      <c r="W65">
        <v>12</v>
      </c>
      <c r="X65" t="s">
        <v>18</v>
      </c>
      <c r="Y65" s="1">
        <v>10.043139095223212</v>
      </c>
      <c r="Z65" s="1">
        <v>2.1463903419994951E-2</v>
      </c>
      <c r="AA65" s="1">
        <v>1.7593991049692392E-2</v>
      </c>
      <c r="AB65" s="1">
        <v>0</v>
      </c>
      <c r="AC65" s="1">
        <v>1.7639541962702491E-3</v>
      </c>
      <c r="AD65" s="1">
        <v>2.248756523885986E-3</v>
      </c>
      <c r="AE65" s="1">
        <v>1.7419313877847793E-2</v>
      </c>
      <c r="AF65" s="3">
        <v>10.103629014290904</v>
      </c>
      <c r="AG65" s="1">
        <v>6.1259762460446288</v>
      </c>
      <c r="AH65" s="1">
        <v>0</v>
      </c>
      <c r="AI65" s="3">
        <v>6.1259762460446288</v>
      </c>
      <c r="AJ65" s="1">
        <v>1.5905775165756648</v>
      </c>
      <c r="AK65" s="1">
        <v>2.9074140450363771E-3</v>
      </c>
      <c r="AL65" s="1">
        <v>0.40651506937929882</v>
      </c>
      <c r="AM65" s="3">
        <v>2</v>
      </c>
      <c r="AN65">
        <v>12</v>
      </c>
      <c r="AO65">
        <v>0</v>
      </c>
      <c r="AP65">
        <v>-4.1542000000000003</v>
      </c>
      <c r="AQ65">
        <v>19.462</v>
      </c>
      <c r="AR65" s="11">
        <f t="shared" si="9"/>
        <v>3.9127147709537349</v>
      </c>
      <c r="AS65" s="11">
        <f t="shared" si="10"/>
        <v>7.1520449401190952E-3</v>
      </c>
      <c r="AT65" s="11">
        <f t="shared" si="11"/>
        <v>547.07636818744334</v>
      </c>
    </row>
    <row r="66" spans="1:46" x14ac:dyDescent="0.25">
      <c r="A66" t="s">
        <v>332</v>
      </c>
      <c r="B66" s="10">
        <v>10</v>
      </c>
      <c r="C66" t="s">
        <v>320</v>
      </c>
      <c r="D66" s="1">
        <v>53.719099999999997</v>
      </c>
      <c r="E66" s="1">
        <v>0.38139400000000001</v>
      </c>
      <c r="F66" s="1">
        <v>0.32100000000000001</v>
      </c>
      <c r="G66" s="1">
        <v>0.63422599999999996</v>
      </c>
      <c r="H66" s="1">
        <v>0.33310899999999999</v>
      </c>
      <c r="I66" s="1">
        <v>0.38419700000000001</v>
      </c>
      <c r="J66" s="1">
        <v>3.2474999999999997E-2</v>
      </c>
      <c r="K66" s="1">
        <v>0.104463</v>
      </c>
      <c r="L66" s="1">
        <v>1.4319999999999999E-2</v>
      </c>
      <c r="M66" s="1">
        <v>0</v>
      </c>
      <c r="N66" s="1">
        <v>40.798099999999998</v>
      </c>
      <c r="O66" s="1">
        <v>0.87694499999999997</v>
      </c>
      <c r="P66" s="1">
        <v>1.0198700000000001</v>
      </c>
      <c r="Q66" s="1">
        <v>3.2456299999999998</v>
      </c>
      <c r="R66" s="1">
        <v>2.0341000000000001E-2</v>
      </c>
      <c r="S66" s="1">
        <v>7.9999999999999996E-6</v>
      </c>
      <c r="T66">
        <v>0</v>
      </c>
      <c r="U66">
        <v>101.88500000000001</v>
      </c>
      <c r="V66" s="3">
        <v>99.55</v>
      </c>
      <c r="W66">
        <v>12</v>
      </c>
      <c r="X66" t="s">
        <v>18</v>
      </c>
      <c r="Y66" s="1">
        <v>9.6448255443602378</v>
      </c>
      <c r="Z66" s="1">
        <v>3.705824772620113E-2</v>
      </c>
      <c r="AA66" s="1">
        <v>0.1042929370466697</v>
      </c>
      <c r="AB66" s="1">
        <v>3.8908770567643337E-2</v>
      </c>
      <c r="AC66" s="1">
        <v>2.0588262731793493E-2</v>
      </c>
      <c r="AD66" s="1">
        <v>4.6092128321886762E-3</v>
      </c>
      <c r="AE66" s="1">
        <v>1.4639370761235832E-2</v>
      </c>
      <c r="AF66" s="3">
        <v>9.8649223460259705</v>
      </c>
      <c r="AG66" s="1">
        <v>5.7877863805232126</v>
      </c>
      <c r="AH66" s="1">
        <v>0.1469505335676532</v>
      </c>
      <c r="AI66" s="3">
        <v>5.9347369140908661</v>
      </c>
      <c r="AJ66" s="1">
        <v>1.7200518788811172</v>
      </c>
      <c r="AK66" s="1">
        <v>5.7770547123263613E-3</v>
      </c>
      <c r="AL66" s="1">
        <v>0.27417106640655642</v>
      </c>
      <c r="AM66" s="3">
        <v>2</v>
      </c>
      <c r="AN66">
        <v>12</v>
      </c>
      <c r="AO66">
        <v>0</v>
      </c>
      <c r="AP66">
        <v>-4.1307999999999998</v>
      </c>
      <c r="AQ66">
        <v>19.464700000000001</v>
      </c>
      <c r="AR66" s="11">
        <f t="shared" ref="AR66:AR97" si="12">AJ66/AL66</f>
        <v>6.2736447774198272</v>
      </c>
      <c r="AS66" s="11">
        <f t="shared" ref="AS66:AS97" si="13">AK66/AL66</f>
        <v>2.1070986038183245E-2</v>
      </c>
      <c r="AT66" s="11">
        <f t="shared" ref="AT66:AT97" si="14">AJ66/AK66</f>
        <v>297.73854750087173</v>
      </c>
    </row>
    <row r="67" spans="1:46" x14ac:dyDescent="0.25">
      <c r="A67" t="s">
        <v>333</v>
      </c>
      <c r="B67" s="10">
        <v>11</v>
      </c>
      <c r="C67" t="s">
        <v>321</v>
      </c>
      <c r="D67" s="1">
        <v>53.928100000000001</v>
      </c>
      <c r="E67" s="1">
        <v>0.43095099999999997</v>
      </c>
      <c r="F67" s="1">
        <v>0.40910400000000002</v>
      </c>
      <c r="G67" s="1">
        <v>0.67771700000000001</v>
      </c>
      <c r="H67" s="1">
        <v>8.5515999999999995E-2</v>
      </c>
      <c r="I67" s="1">
        <v>0.30709399999999998</v>
      </c>
      <c r="J67" s="1">
        <v>2.6800999999999998E-2</v>
      </c>
      <c r="K67" s="1">
        <v>0.14006399999999999</v>
      </c>
      <c r="L67" s="1">
        <v>1.2862E-2</v>
      </c>
      <c r="M67" s="1">
        <v>0</v>
      </c>
      <c r="N67" s="1">
        <v>40.865699999999997</v>
      </c>
      <c r="O67" s="1">
        <v>0.627938</v>
      </c>
      <c r="P67" s="1">
        <v>0.891594</v>
      </c>
      <c r="Q67" s="1">
        <v>2.9041999999999999</v>
      </c>
      <c r="R67" s="1">
        <v>2.5762E-2</v>
      </c>
      <c r="S67" s="1">
        <v>-1.0000000000000001E-5</v>
      </c>
      <c r="T67">
        <v>0</v>
      </c>
      <c r="U67">
        <v>101.333</v>
      </c>
      <c r="V67" s="3">
        <v>99.65</v>
      </c>
      <c r="W67">
        <v>12</v>
      </c>
      <c r="X67" t="s">
        <v>18</v>
      </c>
      <c r="Y67" s="1">
        <v>9.6823497869251973</v>
      </c>
      <c r="Z67" s="1">
        <v>4.1873466587974903E-2</v>
      </c>
      <c r="AA67" s="1">
        <v>0.13291793681476874</v>
      </c>
      <c r="AB67" s="1">
        <v>4.1576875219230286E-2</v>
      </c>
      <c r="AC67" s="1">
        <v>5.2854347248860066E-3</v>
      </c>
      <c r="AD67" s="1">
        <v>3.8038957079442257E-3</v>
      </c>
      <c r="AE67" s="1">
        <v>1.9628469662002199E-2</v>
      </c>
      <c r="AF67" s="3">
        <v>9.9274358656420034</v>
      </c>
      <c r="AG67" s="1">
        <v>5.7973763947474861</v>
      </c>
      <c r="AH67" s="1">
        <v>0.10522418640553854</v>
      </c>
      <c r="AI67" s="3">
        <v>5.9026005811530249</v>
      </c>
      <c r="AJ67" s="1">
        <v>1.5391078670848313</v>
      </c>
      <c r="AK67" s="1">
        <v>7.3166748684406714E-3</v>
      </c>
      <c r="AL67" s="1">
        <v>0.45357545804672805</v>
      </c>
      <c r="AM67" s="3">
        <v>2</v>
      </c>
      <c r="AN67">
        <v>12</v>
      </c>
      <c r="AO67">
        <v>0</v>
      </c>
      <c r="AP67">
        <v>-4.1108000000000002</v>
      </c>
      <c r="AQ67">
        <v>19.448899999999998</v>
      </c>
      <c r="AR67" s="11">
        <f t="shared" si="12"/>
        <v>3.3932785378486461</v>
      </c>
      <c r="AS67" s="11">
        <f t="shared" si="13"/>
        <v>1.6131108371579699E-2</v>
      </c>
      <c r="AT67" s="11">
        <f t="shared" si="14"/>
        <v>210.35619249989247</v>
      </c>
    </row>
    <row r="68" spans="1:46" x14ac:dyDescent="0.25">
      <c r="A68" t="s">
        <v>334</v>
      </c>
      <c r="B68" s="10">
        <v>12</v>
      </c>
      <c r="C68" t="s">
        <v>319</v>
      </c>
      <c r="D68" s="1">
        <v>55.147799999999997</v>
      </c>
      <c r="E68" s="1">
        <v>0.28043600000000002</v>
      </c>
      <c r="F68" s="1">
        <v>0.15002499999999999</v>
      </c>
      <c r="G68" s="1">
        <v>0.194912</v>
      </c>
      <c r="H68" s="1">
        <v>0.33696300000000001</v>
      </c>
      <c r="I68" s="1">
        <v>0.145756</v>
      </c>
      <c r="J68" s="1">
        <v>2.5753999999999999E-2</v>
      </c>
      <c r="K68" s="1">
        <v>0.159862</v>
      </c>
      <c r="L68" s="1">
        <v>0</v>
      </c>
      <c r="M68" s="1">
        <v>0</v>
      </c>
      <c r="N68" s="1">
        <v>43.178699999999999</v>
      </c>
      <c r="O68" s="1">
        <v>0.16354399999999999</v>
      </c>
      <c r="P68" s="1">
        <v>0.32719300000000001</v>
      </c>
      <c r="Q68" s="1">
        <v>3.08955</v>
      </c>
      <c r="R68" s="1">
        <v>1.6584999999999999E-2</v>
      </c>
      <c r="S68" s="1">
        <v>1.1E-5</v>
      </c>
      <c r="T68">
        <v>0</v>
      </c>
      <c r="U68">
        <v>103.217</v>
      </c>
      <c r="V68" s="3">
        <v>102.02</v>
      </c>
      <c r="W68">
        <v>12</v>
      </c>
      <c r="X68" t="s">
        <v>18</v>
      </c>
      <c r="Y68" s="1">
        <v>9.9013369575303667</v>
      </c>
      <c r="Z68" s="1">
        <v>2.7248637260536192E-2</v>
      </c>
      <c r="AA68" s="1">
        <v>4.8743139814413153E-2</v>
      </c>
      <c r="AB68" s="1">
        <v>1.195754555770419E-2</v>
      </c>
      <c r="AC68" s="1">
        <v>2.0826464535312263E-2</v>
      </c>
      <c r="AD68" s="1">
        <v>3.6552938346477958E-3</v>
      </c>
      <c r="AE68" s="1">
        <v>2.2402947346263101E-2</v>
      </c>
      <c r="AF68" s="3">
        <v>10.036170985879243</v>
      </c>
      <c r="AG68" s="1">
        <v>6.125508094462675</v>
      </c>
      <c r="AH68" s="1">
        <v>2.740522844852103E-2</v>
      </c>
      <c r="AI68" s="3">
        <v>6.1529133229111963</v>
      </c>
      <c r="AJ68" s="1">
        <v>1.6373358276812686</v>
      </c>
      <c r="AK68" s="1">
        <v>4.7103118039394662E-3</v>
      </c>
      <c r="AL68" s="1">
        <v>0.35795386051479189</v>
      </c>
      <c r="AM68" s="3">
        <v>2</v>
      </c>
      <c r="AN68">
        <v>12</v>
      </c>
      <c r="AO68">
        <v>0</v>
      </c>
      <c r="AP68">
        <v>-4.1037999999999997</v>
      </c>
      <c r="AQ68">
        <v>19.437799999999999</v>
      </c>
      <c r="AR68" s="11">
        <f t="shared" si="12"/>
        <v>4.5741532870368591</v>
      </c>
      <c r="AS68" s="11">
        <f t="shared" si="13"/>
        <v>1.3158991488917941E-2</v>
      </c>
      <c r="AT68" s="11">
        <f t="shared" si="14"/>
        <v>347.60667570072195</v>
      </c>
    </row>
    <row r="69" spans="1:46" x14ac:dyDescent="0.25">
      <c r="A69" t="s">
        <v>335</v>
      </c>
      <c r="B69" s="10">
        <v>13</v>
      </c>
      <c r="C69" t="s">
        <v>321</v>
      </c>
      <c r="D69" s="1">
        <v>54.3568</v>
      </c>
      <c r="E69" s="1">
        <v>0.31365100000000001</v>
      </c>
      <c r="F69" s="1">
        <v>0.17827299999999999</v>
      </c>
      <c r="G69" s="1">
        <v>0.17716899999999999</v>
      </c>
      <c r="H69" s="1">
        <v>9.9404000000000006E-2</v>
      </c>
      <c r="I69" s="1">
        <v>3.3335999999999998E-2</v>
      </c>
      <c r="J69" s="1">
        <v>2.6769999999999999E-2</v>
      </c>
      <c r="K69" s="1">
        <v>3.7483000000000002E-2</v>
      </c>
      <c r="L69" s="1">
        <v>0</v>
      </c>
      <c r="M69" s="1">
        <v>0</v>
      </c>
      <c r="N69" s="1">
        <v>42.290399999999998</v>
      </c>
      <c r="O69" s="1">
        <v>0.11756</v>
      </c>
      <c r="P69" s="1">
        <v>0.34566400000000003</v>
      </c>
      <c r="Q69" s="1">
        <v>2.9752399999999999</v>
      </c>
      <c r="R69" s="1">
        <v>1.5604E-2</v>
      </c>
      <c r="S69" s="1">
        <v>0</v>
      </c>
      <c r="T69">
        <v>0</v>
      </c>
      <c r="U69">
        <v>100.967</v>
      </c>
      <c r="V69" s="3">
        <v>100.03</v>
      </c>
      <c r="W69">
        <v>12</v>
      </c>
      <c r="X69" t="s">
        <v>18</v>
      </c>
      <c r="Y69" s="1">
        <v>9.759319369640977</v>
      </c>
      <c r="Z69" s="1">
        <v>3.0475981419662374E-2</v>
      </c>
      <c r="AA69" s="1">
        <v>5.7920918274520082E-2</v>
      </c>
      <c r="AB69" s="1">
        <v>1.086904033057428E-2</v>
      </c>
      <c r="AC69" s="1">
        <v>6.1438017843744872E-3</v>
      </c>
      <c r="AD69" s="1">
        <v>3.7994958435008733E-3</v>
      </c>
      <c r="AE69" s="1">
        <v>5.2528410465275044E-3</v>
      </c>
      <c r="AF69" s="3">
        <v>9.8737814483401358</v>
      </c>
      <c r="AG69" s="1">
        <v>5.9994902004475428</v>
      </c>
      <c r="AH69" s="1">
        <v>1.9699644477376925E-2</v>
      </c>
      <c r="AI69" s="3">
        <v>6.0191898449249193</v>
      </c>
      <c r="AJ69" s="1">
        <v>1.5767561774207952</v>
      </c>
      <c r="AK69" s="1">
        <v>4.4316976417649338E-3</v>
      </c>
      <c r="AL69" s="1">
        <v>0.41881212493743986</v>
      </c>
      <c r="AM69" s="3">
        <v>2</v>
      </c>
      <c r="AN69">
        <v>12</v>
      </c>
      <c r="AO69">
        <v>0</v>
      </c>
      <c r="AP69">
        <v>-3.5112000000000001</v>
      </c>
      <c r="AQ69">
        <v>17.851099999999999</v>
      </c>
      <c r="AR69" s="11">
        <f t="shared" si="12"/>
        <v>3.764829343602035</v>
      </c>
      <c r="AS69" s="11">
        <f t="shared" si="13"/>
        <v>1.058158868353422E-2</v>
      </c>
      <c r="AT69" s="11">
        <f t="shared" si="14"/>
        <v>355.79055812861105</v>
      </c>
    </row>
    <row r="70" spans="1:46" x14ac:dyDescent="0.25">
      <c r="A70" t="s">
        <v>336</v>
      </c>
      <c r="B70" s="10">
        <v>14</v>
      </c>
      <c r="C70" t="s">
        <v>321</v>
      </c>
      <c r="D70" s="1">
        <v>55.058999999999997</v>
      </c>
      <c r="E70" s="1">
        <v>0.229273</v>
      </c>
      <c r="F70" s="1">
        <v>0.21277099999999999</v>
      </c>
      <c r="G70" s="1">
        <v>7.3362999999999998E-2</v>
      </c>
      <c r="H70" s="1">
        <v>0.100082</v>
      </c>
      <c r="I70" s="1">
        <v>6.1092E-2</v>
      </c>
      <c r="J70" s="1">
        <v>4.3319000000000003E-2</v>
      </c>
      <c r="K70" s="1">
        <v>4.8606999999999997E-2</v>
      </c>
      <c r="L70" s="1">
        <v>1.8779000000000001E-2</v>
      </c>
      <c r="M70" s="1">
        <v>0</v>
      </c>
      <c r="N70" s="1">
        <v>42.545699999999997</v>
      </c>
      <c r="O70" s="1">
        <v>7.9213000000000006E-2</v>
      </c>
      <c r="P70" s="1">
        <v>0.33241799999999999</v>
      </c>
      <c r="Q70" s="1">
        <v>3.0023</v>
      </c>
      <c r="R70" s="1">
        <v>2.2929000000000001E-2</v>
      </c>
      <c r="S70" s="1">
        <v>0</v>
      </c>
      <c r="T70">
        <v>0</v>
      </c>
      <c r="U70">
        <v>101.82899999999999</v>
      </c>
      <c r="V70" s="3">
        <v>100.81</v>
      </c>
      <c r="W70">
        <v>12</v>
      </c>
      <c r="X70" t="s">
        <v>18</v>
      </c>
      <c r="Y70" s="1">
        <v>9.8853936429860205</v>
      </c>
      <c r="Z70" s="1">
        <v>2.2277370988870591E-2</v>
      </c>
      <c r="AA70" s="1">
        <v>6.9129322455940681E-2</v>
      </c>
      <c r="AB70" s="1">
        <v>4.5007050091828756E-3</v>
      </c>
      <c r="AC70" s="1">
        <v>6.1857065126530858E-3</v>
      </c>
      <c r="AD70" s="1">
        <v>6.1483138006953441E-3</v>
      </c>
      <c r="AE70" s="1">
        <v>6.8117505201974867E-3</v>
      </c>
      <c r="AF70" s="3">
        <v>10.000446812273562</v>
      </c>
      <c r="AG70" s="1">
        <v>6.0357081091969089</v>
      </c>
      <c r="AH70" s="1">
        <v>1.3273800084947759E-2</v>
      </c>
      <c r="AI70" s="3">
        <v>6.0489819092818564</v>
      </c>
      <c r="AJ70" s="1">
        <v>1.5910968767126192</v>
      </c>
      <c r="AK70" s="1">
        <v>6.5120735214065735E-3</v>
      </c>
      <c r="AL70" s="1">
        <v>0.40239104976597417</v>
      </c>
      <c r="AM70" s="3">
        <v>2</v>
      </c>
      <c r="AN70">
        <v>12</v>
      </c>
      <c r="AO70">
        <v>0</v>
      </c>
      <c r="AP70">
        <v>-3.5024999999999999</v>
      </c>
      <c r="AQ70">
        <v>17.8917</v>
      </c>
      <c r="AR70" s="11">
        <f t="shared" si="12"/>
        <v>3.9541060310312126</v>
      </c>
      <c r="AS70" s="11">
        <f t="shared" si="13"/>
        <v>1.6183445246095603E-2</v>
      </c>
      <c r="AT70" s="11">
        <f t="shared" si="14"/>
        <v>244.33029993938868</v>
      </c>
    </row>
    <row r="71" spans="1:46" x14ac:dyDescent="0.25">
      <c r="A71" t="s">
        <v>337</v>
      </c>
      <c r="B71" s="10">
        <v>15</v>
      </c>
      <c r="C71" t="s">
        <v>320</v>
      </c>
      <c r="D71" s="1">
        <v>55.2044</v>
      </c>
      <c r="E71" s="1">
        <v>0.149279</v>
      </c>
      <c r="F71" s="1">
        <v>0.15532799999999999</v>
      </c>
      <c r="G71" s="1">
        <v>0.204455</v>
      </c>
      <c r="H71" s="1">
        <v>0.17167299999999999</v>
      </c>
      <c r="I71" s="1">
        <v>0</v>
      </c>
      <c r="J71" s="1">
        <v>5.2184000000000001E-2</v>
      </c>
      <c r="K71" s="1">
        <v>6.1716E-2</v>
      </c>
      <c r="L71" s="1">
        <v>2.5477E-2</v>
      </c>
      <c r="M71" s="1">
        <v>0</v>
      </c>
      <c r="N71" s="1">
        <v>42.661299999999997</v>
      </c>
      <c r="O71" s="1">
        <v>8.0602999999999994E-2</v>
      </c>
      <c r="P71" s="1">
        <v>0.30345</v>
      </c>
      <c r="Q71" s="1">
        <v>2.92814</v>
      </c>
      <c r="R71" s="1">
        <v>2.5356E-2</v>
      </c>
      <c r="S71" s="1">
        <v>0</v>
      </c>
      <c r="T71">
        <v>0</v>
      </c>
      <c r="U71">
        <v>102.023</v>
      </c>
      <c r="V71" s="3">
        <v>101.18</v>
      </c>
      <c r="W71">
        <v>12</v>
      </c>
      <c r="X71" t="s">
        <v>18</v>
      </c>
      <c r="Y71" s="1">
        <v>9.9114990251340842</v>
      </c>
      <c r="Z71" s="1">
        <v>1.450473306428412E-2</v>
      </c>
      <c r="AA71" s="1">
        <v>5.0466085126433372E-2</v>
      </c>
      <c r="AB71" s="1">
        <v>1.2542993643287282E-2</v>
      </c>
      <c r="AC71" s="1">
        <v>1.0610487341846617E-2</v>
      </c>
      <c r="AD71" s="1">
        <v>7.4065331003828772E-3</v>
      </c>
      <c r="AE71" s="1">
        <v>8.6488364866070342E-3</v>
      </c>
      <c r="AF71" s="3">
        <v>10.015678693896925</v>
      </c>
      <c r="AG71" s="1">
        <v>6.0521076009768819</v>
      </c>
      <c r="AH71" s="1">
        <v>1.3506723747958594E-2</v>
      </c>
      <c r="AI71" s="3">
        <v>6.0656143247248409</v>
      </c>
      <c r="AJ71" s="1">
        <v>1.5517950932875757</v>
      </c>
      <c r="AK71" s="1">
        <v>7.2013666626885202E-3</v>
      </c>
      <c r="AL71" s="1">
        <v>0.4410035400497358</v>
      </c>
      <c r="AM71" s="3">
        <v>2</v>
      </c>
      <c r="AN71">
        <v>12</v>
      </c>
      <c r="AO71">
        <v>0</v>
      </c>
      <c r="AP71">
        <v>-3.5072999999999999</v>
      </c>
      <c r="AQ71">
        <v>17.9345</v>
      </c>
      <c r="AR71" s="11">
        <f t="shared" si="12"/>
        <v>3.5187814889480622</v>
      </c>
      <c r="AS71" s="11">
        <f t="shared" si="13"/>
        <v>1.632949853843885E-2</v>
      </c>
      <c r="AT71" s="11">
        <f t="shared" si="14"/>
        <v>215.48619393700426</v>
      </c>
    </row>
    <row r="72" spans="1:46" x14ac:dyDescent="0.25">
      <c r="A72" t="s">
        <v>338</v>
      </c>
      <c r="B72" s="10">
        <v>16</v>
      </c>
      <c r="C72" t="s">
        <v>320</v>
      </c>
      <c r="D72" s="1">
        <v>54.743600000000001</v>
      </c>
      <c r="E72" s="1">
        <v>0.186667</v>
      </c>
      <c r="F72" s="1">
        <v>0.20572299999999999</v>
      </c>
      <c r="G72" s="1">
        <v>0.181036</v>
      </c>
      <c r="H72" s="1">
        <v>0.20995800000000001</v>
      </c>
      <c r="I72" s="1">
        <v>0.117102</v>
      </c>
      <c r="J72" s="1">
        <v>4.4058E-2</v>
      </c>
      <c r="K72" s="1">
        <v>7.0180999999999993E-2</v>
      </c>
      <c r="L72" s="1">
        <v>2.9937999999999999E-2</v>
      </c>
      <c r="M72" s="1">
        <v>0</v>
      </c>
      <c r="N72" s="1">
        <v>42.280099999999997</v>
      </c>
      <c r="O72" s="1">
        <v>8.2919000000000007E-2</v>
      </c>
      <c r="P72" s="1">
        <v>0.32775100000000001</v>
      </c>
      <c r="Q72" s="1">
        <v>2.9215300000000002</v>
      </c>
      <c r="R72" s="1">
        <v>1.4833000000000001E-2</v>
      </c>
      <c r="S72" s="1">
        <v>0</v>
      </c>
      <c r="T72">
        <v>0</v>
      </c>
      <c r="U72">
        <v>101.41500000000001</v>
      </c>
      <c r="V72" s="3">
        <v>100.45</v>
      </c>
      <c r="W72">
        <v>12</v>
      </c>
      <c r="X72" t="s">
        <v>18</v>
      </c>
      <c r="Y72" s="1">
        <v>9.8287661496607193</v>
      </c>
      <c r="Z72" s="1">
        <v>1.8137547859449245E-2</v>
      </c>
      <c r="AA72" s="1">
        <v>6.6839426442529687E-2</v>
      </c>
      <c r="AB72" s="1">
        <v>1.1106274716715936E-2</v>
      </c>
      <c r="AC72" s="1">
        <v>1.297674474914187E-2</v>
      </c>
      <c r="AD72" s="1">
        <v>6.2532008917804069E-3</v>
      </c>
      <c r="AE72" s="1">
        <v>9.835115585367947E-3</v>
      </c>
      <c r="AF72" s="3">
        <v>9.9539144599057057</v>
      </c>
      <c r="AG72" s="1">
        <v>5.9980290000553813</v>
      </c>
      <c r="AH72" s="1">
        <v>1.3894818138989603E-2</v>
      </c>
      <c r="AI72" s="3">
        <v>6.0119238181943713</v>
      </c>
      <c r="AJ72" s="1">
        <v>1.5482920621597502</v>
      </c>
      <c r="AK72" s="1">
        <v>4.2127256549794462E-3</v>
      </c>
      <c r="AL72" s="1">
        <v>0.44749521218527033</v>
      </c>
      <c r="AM72" s="3">
        <v>2</v>
      </c>
      <c r="AN72">
        <v>12</v>
      </c>
      <c r="AO72">
        <v>0</v>
      </c>
      <c r="AP72">
        <v>-3.4803999999999999</v>
      </c>
      <c r="AQ72">
        <v>17.958200000000001</v>
      </c>
      <c r="AR72" s="11">
        <f t="shared" si="12"/>
        <v>3.4599075476113295</v>
      </c>
      <c r="AS72" s="11">
        <f t="shared" si="13"/>
        <v>9.4140127989465697E-3</v>
      </c>
      <c r="AT72" s="11">
        <f t="shared" si="14"/>
        <v>367.52738938261206</v>
      </c>
    </row>
    <row r="73" spans="1:46" x14ac:dyDescent="0.25">
      <c r="A73" t="s">
        <v>339</v>
      </c>
      <c r="B73" s="10">
        <v>17</v>
      </c>
      <c r="C73" t="s">
        <v>321</v>
      </c>
      <c r="D73" s="1">
        <v>54.177700000000002</v>
      </c>
      <c r="E73" s="1">
        <v>0.26166899999999998</v>
      </c>
      <c r="F73" s="1">
        <v>0.18074599999999999</v>
      </c>
      <c r="G73" s="1">
        <v>0.23148099999999999</v>
      </c>
      <c r="H73" s="1">
        <v>0.327457</v>
      </c>
      <c r="I73" s="1">
        <v>0.129277</v>
      </c>
      <c r="J73" s="1">
        <v>3.6579E-2</v>
      </c>
      <c r="K73" s="1">
        <v>5.7173000000000002E-2</v>
      </c>
      <c r="L73" s="1">
        <v>2.1360000000000001E-2</v>
      </c>
      <c r="M73" s="1">
        <v>0</v>
      </c>
      <c r="N73" s="1">
        <v>41.765500000000003</v>
      </c>
      <c r="O73" s="1">
        <v>0.122488</v>
      </c>
      <c r="P73" s="1">
        <v>0.31344899999999998</v>
      </c>
      <c r="Q73" s="1">
        <v>3.1005600000000002</v>
      </c>
      <c r="R73" s="1">
        <v>9.9190000000000007E-3</v>
      </c>
      <c r="S73" s="1">
        <v>-1.0000000000000001E-5</v>
      </c>
      <c r="T73">
        <v>0</v>
      </c>
      <c r="U73">
        <v>100.735</v>
      </c>
      <c r="V73" s="3">
        <v>99.56</v>
      </c>
      <c r="W73">
        <v>12</v>
      </c>
      <c r="X73" t="s">
        <v>18</v>
      </c>
      <c r="Y73" s="1">
        <v>9.7271634278066035</v>
      </c>
      <c r="Z73" s="1">
        <v>2.5425136798867633E-2</v>
      </c>
      <c r="AA73" s="1">
        <v>5.8724396259929479E-2</v>
      </c>
      <c r="AB73" s="1">
        <v>1.4200996363707336E-2</v>
      </c>
      <c r="AC73" s="1">
        <v>2.0238933050037388E-2</v>
      </c>
      <c r="AD73" s="1">
        <v>5.1916981120440223E-3</v>
      </c>
      <c r="AE73" s="1">
        <v>8.0121836873547209E-3</v>
      </c>
      <c r="AF73" s="3">
        <v>9.8589567720785443</v>
      </c>
      <c r="AG73" s="1">
        <v>5.925025726093673</v>
      </c>
      <c r="AH73" s="1">
        <v>2.0525434269691605E-2</v>
      </c>
      <c r="AI73" s="3">
        <v>5.9455511603633644</v>
      </c>
      <c r="AJ73" s="1">
        <v>1.643170679832155</v>
      </c>
      <c r="AK73" s="1">
        <v>2.8170987508758256E-3</v>
      </c>
      <c r="AL73" s="1">
        <v>0.35401222141696914</v>
      </c>
      <c r="AM73" s="3">
        <v>2</v>
      </c>
      <c r="AN73">
        <v>12</v>
      </c>
      <c r="AO73">
        <v>0</v>
      </c>
      <c r="AP73">
        <v>-3.4796999999999998</v>
      </c>
      <c r="AQ73">
        <v>17.981200000000001</v>
      </c>
      <c r="AR73" s="11">
        <f t="shared" si="12"/>
        <v>4.6415648399233254</v>
      </c>
      <c r="AS73" s="11">
        <f t="shared" si="13"/>
        <v>7.957631348432288E-3</v>
      </c>
      <c r="AT73" s="11">
        <f t="shared" si="14"/>
        <v>583.28472841830603</v>
      </c>
    </row>
    <row r="74" spans="1:46" x14ac:dyDescent="0.25">
      <c r="A74" t="s">
        <v>340</v>
      </c>
      <c r="B74" s="10">
        <v>18</v>
      </c>
      <c r="C74" t="s">
        <v>319</v>
      </c>
      <c r="D74" s="1">
        <v>55.564700000000002</v>
      </c>
      <c r="E74" s="1">
        <v>0.32472299999999998</v>
      </c>
      <c r="F74" s="1">
        <v>3.1823999999999998E-2</v>
      </c>
      <c r="G74" s="1">
        <v>0</v>
      </c>
      <c r="H74" s="1">
        <v>0.18116499999999999</v>
      </c>
      <c r="I74" s="1">
        <v>8.2470000000000009E-3</v>
      </c>
      <c r="J74" s="1">
        <v>1.5259999999999999E-2</v>
      </c>
      <c r="K74" s="1">
        <v>2.6306E-2</v>
      </c>
      <c r="L74" s="1">
        <v>0</v>
      </c>
      <c r="M74" s="1">
        <v>0</v>
      </c>
      <c r="N74" s="1">
        <v>42.722999999999999</v>
      </c>
      <c r="O74" s="1">
        <v>0</v>
      </c>
      <c r="P74" s="1">
        <v>2.3435999999999998E-2</v>
      </c>
      <c r="Q74" s="1">
        <v>3.1554600000000002</v>
      </c>
      <c r="R74" s="1">
        <v>1.043E-2</v>
      </c>
      <c r="S74" s="1">
        <v>0</v>
      </c>
      <c r="T74">
        <v>0</v>
      </c>
      <c r="U74">
        <v>102.065</v>
      </c>
      <c r="V74" s="3">
        <v>101.24</v>
      </c>
      <c r="W74">
        <v>12</v>
      </c>
      <c r="X74" t="s">
        <v>18</v>
      </c>
      <c r="Y74" s="1">
        <v>9.9761879466467853</v>
      </c>
      <c r="Z74" s="1">
        <v>3.1551795194458242E-2</v>
      </c>
      <c r="AA74" s="1">
        <v>1.033962127281376E-2</v>
      </c>
      <c r="AB74" s="1">
        <v>0</v>
      </c>
      <c r="AC74" s="1">
        <v>1.119715353774701E-2</v>
      </c>
      <c r="AD74" s="1">
        <v>2.1658687550176817E-3</v>
      </c>
      <c r="AE74" s="1">
        <v>3.68650419043173E-3</v>
      </c>
      <c r="AF74" s="3">
        <v>10.035128889597255</v>
      </c>
      <c r="AG74" s="1">
        <v>6.0608606169182684</v>
      </c>
      <c r="AH74" s="1">
        <v>0</v>
      </c>
      <c r="AI74" s="3">
        <v>6.0608606169182684</v>
      </c>
      <c r="AJ74" s="1">
        <v>1.6722654466880731</v>
      </c>
      <c r="AK74" s="1">
        <v>2.9622280443224983E-3</v>
      </c>
      <c r="AL74" s="1">
        <v>0.32477232526760441</v>
      </c>
      <c r="AM74" s="3">
        <v>2</v>
      </c>
      <c r="AN74">
        <v>12</v>
      </c>
      <c r="AO74">
        <v>0</v>
      </c>
      <c r="AP74">
        <v>-3.4971000000000001</v>
      </c>
      <c r="AQ74">
        <v>18.0289</v>
      </c>
      <c r="AR74" s="11">
        <f t="shared" si="12"/>
        <v>5.1490392394431002</v>
      </c>
      <c r="AS74" s="11">
        <f t="shared" si="13"/>
        <v>9.1209373886204596E-3</v>
      </c>
      <c r="AT74" s="11">
        <f t="shared" si="14"/>
        <v>564.52961138261821</v>
      </c>
    </row>
    <row r="75" spans="1:46" x14ac:dyDescent="0.25">
      <c r="A75" t="s">
        <v>341</v>
      </c>
      <c r="B75" s="10">
        <v>19</v>
      </c>
      <c r="C75" t="s">
        <v>322</v>
      </c>
      <c r="D75" s="1">
        <v>55.957599999999999</v>
      </c>
      <c r="E75" s="1">
        <v>0.23965900000000001</v>
      </c>
      <c r="F75" s="1">
        <v>6.6259999999999999E-2</v>
      </c>
      <c r="G75" s="1">
        <v>0</v>
      </c>
      <c r="H75" s="1">
        <v>0</v>
      </c>
      <c r="I75" s="1">
        <v>0</v>
      </c>
      <c r="J75" s="1">
        <v>2.7141999999999999E-2</v>
      </c>
      <c r="K75" s="1">
        <v>1.6638E-2</v>
      </c>
      <c r="L75" s="1">
        <v>2.99E-3</v>
      </c>
      <c r="M75" s="1">
        <v>0</v>
      </c>
      <c r="N75" s="1">
        <v>41.748399999999997</v>
      </c>
      <c r="O75" s="1">
        <v>0</v>
      </c>
      <c r="P75" s="1">
        <v>4.292E-2</v>
      </c>
      <c r="Q75" s="1">
        <v>3.16235</v>
      </c>
      <c r="R75" s="1">
        <v>0</v>
      </c>
      <c r="S75" s="1">
        <v>0</v>
      </c>
      <c r="T75">
        <v>0</v>
      </c>
      <c r="U75">
        <v>101.264</v>
      </c>
      <c r="V75" s="3">
        <v>100.42</v>
      </c>
      <c r="W75">
        <v>12</v>
      </c>
      <c r="X75" t="s">
        <v>18</v>
      </c>
      <c r="Y75" s="1">
        <v>10.046729931832299</v>
      </c>
      <c r="Z75" s="1">
        <v>2.3286529394310439E-2</v>
      </c>
      <c r="AA75" s="1">
        <v>2.1527881647078924E-2</v>
      </c>
      <c r="AB75" s="1">
        <v>0</v>
      </c>
      <c r="AC75" s="1">
        <v>0</v>
      </c>
      <c r="AD75" s="1">
        <v>3.852294216821095E-3</v>
      </c>
      <c r="AE75" s="1">
        <v>2.3316375245344455E-3</v>
      </c>
      <c r="AF75" s="3">
        <v>10.097728274615045</v>
      </c>
      <c r="AG75" s="1">
        <v>5.9225998497144552</v>
      </c>
      <c r="AH75" s="1">
        <v>0</v>
      </c>
      <c r="AI75" s="3">
        <v>5.9225998497144552</v>
      </c>
      <c r="AJ75" s="1">
        <v>1.6759168664264568</v>
      </c>
      <c r="AK75" s="1">
        <v>0</v>
      </c>
      <c r="AL75" s="1">
        <v>0.32408313357354324</v>
      </c>
      <c r="AM75" s="3">
        <v>2</v>
      </c>
      <c r="AN75">
        <v>12</v>
      </c>
      <c r="AO75">
        <v>0</v>
      </c>
      <c r="AP75">
        <v>-24.988</v>
      </c>
      <c r="AQ75">
        <v>-8.8551000000000002</v>
      </c>
      <c r="AR75" s="11">
        <f t="shared" si="12"/>
        <v>5.1712560537993744</v>
      </c>
      <c r="AS75" s="11">
        <f t="shared" si="13"/>
        <v>0</v>
      </c>
      <c r="AT75" s="11" t="e">
        <f t="shared" si="14"/>
        <v>#DIV/0!</v>
      </c>
    </row>
    <row r="76" spans="1:46" x14ac:dyDescent="0.25">
      <c r="A76" t="s">
        <v>342</v>
      </c>
      <c r="B76" s="10">
        <v>20</v>
      </c>
      <c r="C76" t="s">
        <v>321</v>
      </c>
      <c r="D76" s="1">
        <v>52.692799999999998</v>
      </c>
      <c r="E76" s="1">
        <v>0.57359899999999997</v>
      </c>
      <c r="F76" s="1">
        <v>0.31481100000000001</v>
      </c>
      <c r="G76" s="1">
        <v>0.56319300000000005</v>
      </c>
      <c r="H76" s="1">
        <v>9.7874000000000003E-2</v>
      </c>
      <c r="I76" s="1">
        <v>0.40159</v>
      </c>
      <c r="J76" s="1">
        <v>7.6554999999999998E-2</v>
      </c>
      <c r="K76" s="1">
        <v>2.8079E-2</v>
      </c>
      <c r="L76" s="1">
        <v>1.6233000000000001E-2</v>
      </c>
      <c r="M76" s="1">
        <v>0</v>
      </c>
      <c r="N76" s="1">
        <v>40.456000000000003</v>
      </c>
      <c r="O76" s="1">
        <v>0.42641699999999999</v>
      </c>
      <c r="P76" s="1">
        <v>0.54828100000000002</v>
      </c>
      <c r="Q76" s="1">
        <v>3.0930599999999999</v>
      </c>
      <c r="R76" s="1">
        <v>8.6779999999999999E-3</v>
      </c>
      <c r="S76" s="1">
        <v>0</v>
      </c>
      <c r="T76">
        <v>0</v>
      </c>
      <c r="U76">
        <v>99.297200000000004</v>
      </c>
      <c r="V76" s="3">
        <v>97.64</v>
      </c>
      <c r="W76">
        <v>12</v>
      </c>
      <c r="X76" t="s">
        <v>18</v>
      </c>
      <c r="Y76" s="1">
        <v>9.4605617637649395</v>
      </c>
      <c r="Z76" s="1">
        <v>5.5733896803571215E-2</v>
      </c>
      <c r="AA76" s="1">
        <v>0.10228213023239606</v>
      </c>
      <c r="AB76" s="1">
        <v>3.4551007404778046E-2</v>
      </c>
      <c r="AC76" s="1">
        <v>6.0492380170201259E-3</v>
      </c>
      <c r="AD76" s="1">
        <v>1.0865536208412753E-2</v>
      </c>
      <c r="AE76" s="1">
        <v>3.9349711534681269E-3</v>
      </c>
      <c r="AF76" s="3">
        <v>9.6739785435845871</v>
      </c>
      <c r="AG76" s="1">
        <v>5.7392546665272919</v>
      </c>
      <c r="AH76" s="1">
        <v>7.1455114827404201E-2</v>
      </c>
      <c r="AI76" s="3">
        <v>5.8107097813546957</v>
      </c>
      <c r="AJ76" s="1">
        <v>1.639195984906483</v>
      </c>
      <c r="AK76" s="1">
        <v>2.4646418953624774E-3</v>
      </c>
      <c r="AL76" s="1">
        <v>0.35833937319815451</v>
      </c>
      <c r="AM76" s="3">
        <v>2</v>
      </c>
      <c r="AN76">
        <v>12</v>
      </c>
      <c r="AO76">
        <v>0</v>
      </c>
      <c r="AP76">
        <v>-25.026</v>
      </c>
      <c r="AQ76">
        <v>-8.8602000000000007</v>
      </c>
      <c r="AR76" s="11">
        <f t="shared" si="12"/>
        <v>4.5744233190920953</v>
      </c>
      <c r="AS76" s="11">
        <f t="shared" si="13"/>
        <v>6.8779544747363825E-3</v>
      </c>
      <c r="AT76" s="11">
        <f t="shared" si="14"/>
        <v>665.08484984809718</v>
      </c>
    </row>
    <row r="77" spans="1:46" x14ac:dyDescent="0.25">
      <c r="A77" s="1" t="s">
        <v>343</v>
      </c>
      <c r="B77" s="10">
        <v>21</v>
      </c>
      <c r="C77" s="1" t="s">
        <v>320</v>
      </c>
      <c r="D77" s="1">
        <v>53.197000000000003</v>
      </c>
      <c r="E77" s="1">
        <v>0.55842199999999997</v>
      </c>
      <c r="F77" s="1">
        <v>0.37518200000000002</v>
      </c>
      <c r="G77" s="1">
        <v>0.71597999999999995</v>
      </c>
      <c r="H77" s="1">
        <v>0.46209800000000001</v>
      </c>
      <c r="I77" s="1">
        <v>0.48826199999999997</v>
      </c>
      <c r="J77" s="1">
        <v>3.7829000000000002E-2</v>
      </c>
      <c r="K77" s="1">
        <v>2.6057E-2</v>
      </c>
      <c r="L77" s="1">
        <v>6.8830000000000002E-3</v>
      </c>
      <c r="M77" s="1">
        <v>0</v>
      </c>
      <c r="N77" s="1">
        <v>41.331200000000003</v>
      </c>
      <c r="O77" s="1">
        <v>0.51951199999999997</v>
      </c>
      <c r="P77" s="1">
        <v>0.61730499999999999</v>
      </c>
      <c r="Q77" s="1">
        <v>3.13266</v>
      </c>
      <c r="R77" s="1">
        <v>1.2319999999999999E-2</v>
      </c>
      <c r="S77" s="1">
        <v>0</v>
      </c>
      <c r="T77" s="1">
        <v>0</v>
      </c>
      <c r="U77" s="1">
        <v>101.48099999999999</v>
      </c>
      <c r="V77" s="3">
        <v>99.61</v>
      </c>
      <c r="W77" s="1">
        <v>12</v>
      </c>
      <c r="X77" s="1" t="s">
        <v>18</v>
      </c>
      <c r="Y77" s="1">
        <v>9.5510867546800231</v>
      </c>
      <c r="Z77" s="1">
        <v>5.4259219630515117E-2</v>
      </c>
      <c r="AA77" s="1">
        <v>0.12189667509982441</v>
      </c>
      <c r="AB77" s="1">
        <v>4.3924250268865171E-2</v>
      </c>
      <c r="AC77" s="1">
        <v>2.8560606383605098E-2</v>
      </c>
      <c r="AD77" s="1">
        <v>5.369112000888852E-3</v>
      </c>
      <c r="AE77" s="1">
        <v>3.6516095069596133E-3</v>
      </c>
      <c r="AF77" s="3">
        <v>9.8087482275706819</v>
      </c>
      <c r="AG77" s="1">
        <v>5.8634141406261815</v>
      </c>
      <c r="AH77" s="1">
        <v>8.7055135264809805E-2</v>
      </c>
      <c r="AI77" s="3">
        <v>5.950469275890991</v>
      </c>
      <c r="AJ77" s="1">
        <v>1.6601823741140307</v>
      </c>
      <c r="AK77" s="1">
        <v>3.4990076228238903E-3</v>
      </c>
      <c r="AL77" s="1">
        <v>0.33631861826314541</v>
      </c>
      <c r="AM77" s="3">
        <v>2</v>
      </c>
      <c r="AN77" s="1">
        <v>12</v>
      </c>
      <c r="AO77" s="1">
        <v>0</v>
      </c>
      <c r="AP77" s="1">
        <v>-25.048999999999999</v>
      </c>
      <c r="AQ77" s="1">
        <v>-8.8687000000000005</v>
      </c>
      <c r="AR77" s="11">
        <f t="shared" si="12"/>
        <v>4.936337996057822</v>
      </c>
      <c r="AS77" s="11">
        <f t="shared" si="13"/>
        <v>1.0403847520823737E-2</v>
      </c>
      <c r="AT77" s="11">
        <f t="shared" si="14"/>
        <v>474.47235132748091</v>
      </c>
    </row>
    <row r="78" spans="1:46" x14ac:dyDescent="0.25">
      <c r="A78" s="1" t="s">
        <v>344</v>
      </c>
      <c r="B78" s="10">
        <v>22</v>
      </c>
      <c r="C78" s="1" t="s">
        <v>320</v>
      </c>
      <c r="D78" s="1">
        <v>53.118600000000001</v>
      </c>
      <c r="E78" s="1">
        <v>0.57663500000000001</v>
      </c>
      <c r="F78" s="1">
        <v>0.38489099999999998</v>
      </c>
      <c r="G78" s="1">
        <v>0.74911300000000003</v>
      </c>
      <c r="H78" s="1">
        <v>0.41895900000000003</v>
      </c>
      <c r="I78" s="1">
        <v>0.42666599999999999</v>
      </c>
      <c r="J78" s="1">
        <v>5.1721999999999997E-2</v>
      </c>
      <c r="K78" s="1">
        <v>3.3505E-2</v>
      </c>
      <c r="L78" s="1">
        <v>1.5393E-2</v>
      </c>
      <c r="M78" s="1">
        <v>0</v>
      </c>
      <c r="N78" s="1">
        <v>40.897599999999997</v>
      </c>
      <c r="O78" s="1">
        <v>0.56919900000000001</v>
      </c>
      <c r="P78" s="1">
        <v>0.665663</v>
      </c>
      <c r="Q78" s="1">
        <v>3.0001699999999998</v>
      </c>
      <c r="R78" s="1">
        <v>2.0084999999999999E-2</v>
      </c>
      <c r="S78" s="1">
        <v>0</v>
      </c>
      <c r="T78" s="1">
        <v>0</v>
      </c>
      <c r="U78" s="1">
        <v>100.928</v>
      </c>
      <c r="V78" s="3">
        <v>99.23</v>
      </c>
      <c r="W78" s="1">
        <v>12</v>
      </c>
      <c r="X78" s="1" t="s">
        <v>18</v>
      </c>
      <c r="Y78" s="1">
        <v>9.537010675172402</v>
      </c>
      <c r="Z78" s="1">
        <v>5.602889053733931E-2</v>
      </c>
      <c r="AA78" s="1">
        <v>0.1250511303203419</v>
      </c>
      <c r="AB78" s="1">
        <v>4.5956907862873812E-2</v>
      </c>
      <c r="AC78" s="1">
        <v>2.589434078889935E-2</v>
      </c>
      <c r="AD78" s="1">
        <v>7.3409609270658266E-3</v>
      </c>
      <c r="AE78" s="1">
        <v>4.6953669467199536E-3</v>
      </c>
      <c r="AF78" s="3">
        <v>9.8019782725556404</v>
      </c>
      <c r="AG78" s="1">
        <v>5.8019018600397114</v>
      </c>
      <c r="AH78" s="1">
        <v>9.5381234577054011E-2</v>
      </c>
      <c r="AI78" s="3">
        <v>5.8972830946167658</v>
      </c>
      <c r="AJ78" s="1">
        <v>1.5899680633537283</v>
      </c>
      <c r="AK78" s="1">
        <v>5.7043480604235253E-3</v>
      </c>
      <c r="AL78" s="1">
        <v>0.40432758858584816</v>
      </c>
      <c r="AM78" s="3">
        <v>2</v>
      </c>
      <c r="AN78" s="1">
        <v>12</v>
      </c>
      <c r="AO78" s="1">
        <v>0</v>
      </c>
      <c r="AP78" s="1">
        <v>-25.08</v>
      </c>
      <c r="AQ78" s="1">
        <v>-8.8694000000000006</v>
      </c>
      <c r="AR78" s="11">
        <f t="shared" si="12"/>
        <v>3.9323758957797188</v>
      </c>
      <c r="AS78" s="11">
        <f t="shared" si="13"/>
        <v>1.4108233574599026E-2</v>
      </c>
      <c r="AT78" s="11">
        <f t="shared" si="14"/>
        <v>278.72914599739192</v>
      </c>
    </row>
    <row r="79" spans="1:46" x14ac:dyDescent="0.25">
      <c r="A79" s="1" t="s">
        <v>345</v>
      </c>
      <c r="B79" s="10">
        <v>23</v>
      </c>
      <c r="C79" s="1" t="s">
        <v>321</v>
      </c>
      <c r="D79" s="1">
        <v>52.6631</v>
      </c>
      <c r="E79" s="1">
        <v>0.64289099999999999</v>
      </c>
      <c r="F79" s="1">
        <v>0.35422599999999999</v>
      </c>
      <c r="G79" s="1">
        <v>0.83999500000000005</v>
      </c>
      <c r="H79" s="1">
        <v>0.43170199999999997</v>
      </c>
      <c r="I79" s="1">
        <v>0.469912</v>
      </c>
      <c r="J79" s="1">
        <v>4.8124E-2</v>
      </c>
      <c r="K79" s="1">
        <v>0.175369</v>
      </c>
      <c r="L79" s="1">
        <v>0.15470999999999999</v>
      </c>
      <c r="M79" s="1">
        <v>7.8030000000000002E-2</v>
      </c>
      <c r="N79" s="1">
        <v>39.476799999999997</v>
      </c>
      <c r="O79" s="1">
        <v>0.91803100000000004</v>
      </c>
      <c r="P79" s="1">
        <v>0.60499700000000001</v>
      </c>
      <c r="Q79" s="1">
        <v>3.1706300000000001</v>
      </c>
      <c r="R79" s="1">
        <v>0</v>
      </c>
      <c r="S79" s="1">
        <v>0</v>
      </c>
      <c r="T79" s="1">
        <v>0</v>
      </c>
      <c r="U79" s="1">
        <v>100.029</v>
      </c>
      <c r="V79" s="3">
        <v>97.93</v>
      </c>
      <c r="W79" s="1">
        <v>12</v>
      </c>
      <c r="X79" s="1" t="s">
        <v>18</v>
      </c>
      <c r="Y79" s="1">
        <v>9.4552293714004456</v>
      </c>
      <c r="Z79" s="1">
        <v>6.2466672100099027E-2</v>
      </c>
      <c r="AA79" s="1">
        <v>0.11508806828128855</v>
      </c>
      <c r="AB79" s="1">
        <v>5.1532376050441912E-2</v>
      </c>
      <c r="AC79" s="1">
        <v>2.6681939538831783E-2</v>
      </c>
      <c r="AD79" s="1">
        <v>6.8302927894148694E-3</v>
      </c>
      <c r="AE79" s="1">
        <v>2.4576087332616972E-2</v>
      </c>
      <c r="AF79" s="3">
        <v>9.7424048074931395</v>
      </c>
      <c r="AG79" s="1">
        <v>5.6003413243910556</v>
      </c>
      <c r="AH79" s="1">
        <v>0.15383535487590014</v>
      </c>
      <c r="AI79" s="3">
        <v>5.7541766792669558</v>
      </c>
      <c r="AJ79" s="1">
        <v>1.6803049296243986</v>
      </c>
      <c r="AK79" s="1">
        <v>0</v>
      </c>
      <c r="AL79" s="1">
        <v>0.31969507037560141</v>
      </c>
      <c r="AM79" s="3">
        <v>2</v>
      </c>
      <c r="AN79" s="1">
        <v>12</v>
      </c>
      <c r="AO79" s="1">
        <v>0</v>
      </c>
      <c r="AP79" s="1">
        <v>-25.105</v>
      </c>
      <c r="AQ79" s="1">
        <v>-8.8696999999999999</v>
      </c>
      <c r="AR79" s="11">
        <f t="shared" si="12"/>
        <v>5.2559613373151235</v>
      </c>
      <c r="AS79" s="11">
        <f t="shared" si="13"/>
        <v>0</v>
      </c>
      <c r="AT79" s="11" t="e">
        <f t="shared" si="14"/>
        <v>#DIV/0!</v>
      </c>
    </row>
    <row r="80" spans="1:46" x14ac:dyDescent="0.25">
      <c r="A80" s="1" t="s">
        <v>346</v>
      </c>
      <c r="B80" s="10">
        <v>24</v>
      </c>
      <c r="C80" s="1" t="s">
        <v>322</v>
      </c>
      <c r="D80" s="1">
        <v>55.267699999999998</v>
      </c>
      <c r="E80" s="1">
        <v>0.191638</v>
      </c>
      <c r="F80" s="1">
        <v>5.3055999999999999E-2</v>
      </c>
      <c r="G80" s="1">
        <v>0</v>
      </c>
      <c r="H80" s="1">
        <v>0</v>
      </c>
      <c r="I80" s="1">
        <v>0</v>
      </c>
      <c r="J80" s="1">
        <v>2.5684999999999999E-2</v>
      </c>
      <c r="K80" s="1">
        <v>6.3580999999999999E-2</v>
      </c>
      <c r="L80" s="1">
        <v>2.5149999999999999E-3</v>
      </c>
      <c r="M80" s="1">
        <v>0</v>
      </c>
      <c r="N80" s="1">
        <v>42.267699999999998</v>
      </c>
      <c r="O80" s="1">
        <v>5.3810000000000004E-3</v>
      </c>
      <c r="P80" s="1">
        <v>2.6710000000000001E-2</v>
      </c>
      <c r="Q80" s="1">
        <v>3.2602799999999998</v>
      </c>
      <c r="R80" s="1">
        <v>0</v>
      </c>
      <c r="S80" s="1">
        <v>0</v>
      </c>
      <c r="T80" s="1">
        <v>0</v>
      </c>
      <c r="U80" s="1">
        <v>101.164</v>
      </c>
      <c r="V80" s="3">
        <v>100.21</v>
      </c>
      <c r="W80" s="1">
        <v>12</v>
      </c>
      <c r="X80" s="1" t="s">
        <v>18</v>
      </c>
      <c r="Y80" s="1">
        <v>9.9228640230018446</v>
      </c>
      <c r="Z80" s="1">
        <v>1.8620556374126837E-2</v>
      </c>
      <c r="AA80" s="1">
        <v>1.7237900523202829E-2</v>
      </c>
      <c r="AB80" s="1">
        <v>0</v>
      </c>
      <c r="AC80" s="1">
        <v>0</v>
      </c>
      <c r="AD80" s="1">
        <v>3.6455005879835614E-3</v>
      </c>
      <c r="AE80" s="1">
        <v>8.9101962644202778E-3</v>
      </c>
      <c r="AF80" s="3">
        <v>9.9712781767515786</v>
      </c>
      <c r="AG80" s="1">
        <v>5.9962698850201601</v>
      </c>
      <c r="AH80" s="1">
        <v>9.0169944651892866E-4</v>
      </c>
      <c r="AI80" s="3">
        <v>5.9971715844666793</v>
      </c>
      <c r="AJ80" s="1">
        <v>1.7278157829692629</v>
      </c>
      <c r="AK80" s="1">
        <v>0</v>
      </c>
      <c r="AL80" s="1">
        <v>0.27218421703073714</v>
      </c>
      <c r="AM80" s="3">
        <v>2</v>
      </c>
      <c r="AN80" s="1">
        <v>12</v>
      </c>
      <c r="AO80" s="1">
        <v>0</v>
      </c>
      <c r="AP80" s="1">
        <v>-25.123000000000001</v>
      </c>
      <c r="AQ80" s="1">
        <v>-8.8752999999999993</v>
      </c>
      <c r="AR80" s="11">
        <f t="shared" si="12"/>
        <v>6.3479646315206608</v>
      </c>
      <c r="AS80" s="11">
        <f t="shared" si="13"/>
        <v>0</v>
      </c>
      <c r="AT80" s="11" t="e">
        <f t="shared" si="14"/>
        <v>#DIV/0!</v>
      </c>
    </row>
    <row r="81" spans="1:46" x14ac:dyDescent="0.25">
      <c r="A81" s="1" t="s">
        <v>347</v>
      </c>
      <c r="B81" s="10">
        <v>25</v>
      </c>
      <c r="C81" s="1" t="s">
        <v>321</v>
      </c>
      <c r="D81" s="1">
        <v>53.433999999999997</v>
      </c>
      <c r="E81" s="1">
        <v>0.63933300000000004</v>
      </c>
      <c r="F81" s="1">
        <v>0.30929400000000001</v>
      </c>
      <c r="G81" s="1">
        <v>0.51341300000000001</v>
      </c>
      <c r="H81" s="1">
        <v>0.26077499999999998</v>
      </c>
      <c r="I81" s="1">
        <v>0.29194399999999998</v>
      </c>
      <c r="J81" s="1">
        <v>4.9317E-2</v>
      </c>
      <c r="K81" s="1">
        <v>6.6489999999999994E-2</v>
      </c>
      <c r="L81" s="1">
        <v>5.4127000000000002E-2</v>
      </c>
      <c r="M81" s="1">
        <v>0</v>
      </c>
      <c r="N81" s="1">
        <v>41.798000000000002</v>
      </c>
      <c r="O81" s="1">
        <v>0.14236299999999999</v>
      </c>
      <c r="P81" s="1">
        <v>0.24826699999999999</v>
      </c>
      <c r="Q81" s="1">
        <v>3.0200900000000002</v>
      </c>
      <c r="R81" s="1">
        <v>1.4631E-2</v>
      </c>
      <c r="S81" s="1">
        <v>0</v>
      </c>
      <c r="T81" s="1">
        <v>0</v>
      </c>
      <c r="U81" s="1">
        <v>100.842</v>
      </c>
      <c r="V81" s="3">
        <v>99.63</v>
      </c>
      <c r="W81" s="1">
        <v>12</v>
      </c>
      <c r="X81" s="1" t="s">
        <v>18</v>
      </c>
      <c r="Y81" s="1">
        <v>9.5936381684977032</v>
      </c>
      <c r="Z81" s="1">
        <v>6.2120958099853026E-2</v>
      </c>
      <c r="AA81" s="1">
        <v>0.10048965629567808</v>
      </c>
      <c r="AB81" s="1">
        <v>3.1497082464997446E-2</v>
      </c>
      <c r="AC81" s="1">
        <v>1.6117559759368402E-2</v>
      </c>
      <c r="AD81" s="1">
        <v>6.9996166049283749E-3</v>
      </c>
      <c r="AE81" s="1">
        <v>9.3178614620925155E-3</v>
      </c>
      <c r="AF81" s="3">
        <v>9.8201809031846228</v>
      </c>
      <c r="AG81" s="1">
        <v>5.9296363098553426</v>
      </c>
      <c r="AH81" s="1">
        <v>2.3855907508785398E-2</v>
      </c>
      <c r="AI81" s="3">
        <v>5.9534922173641283</v>
      </c>
      <c r="AJ81" s="1">
        <v>1.600524853076313</v>
      </c>
      <c r="AK81" s="1">
        <v>4.1553555624623652E-3</v>
      </c>
      <c r="AL81" s="1">
        <v>0.39531979136122464</v>
      </c>
      <c r="AM81" s="3">
        <v>2</v>
      </c>
      <c r="AN81" s="1">
        <v>12</v>
      </c>
      <c r="AO81" s="1">
        <v>0</v>
      </c>
      <c r="AP81" s="1">
        <v>-25.542999999999999</v>
      </c>
      <c r="AQ81" s="1">
        <v>-8.9677000000000007</v>
      </c>
      <c r="AR81" s="11">
        <f t="shared" si="12"/>
        <v>4.048683845463807</v>
      </c>
      <c r="AS81" s="11">
        <f t="shared" si="13"/>
        <v>1.0511377505674631E-2</v>
      </c>
      <c r="AT81" s="11">
        <f t="shared" si="14"/>
        <v>385.17157653962107</v>
      </c>
    </row>
    <row r="82" spans="1:46" x14ac:dyDescent="0.25">
      <c r="A82" s="1" t="s">
        <v>348</v>
      </c>
      <c r="B82" s="10">
        <v>26</v>
      </c>
      <c r="C82" s="1" t="s">
        <v>320</v>
      </c>
      <c r="D82" s="1">
        <v>52.510599999999997</v>
      </c>
      <c r="E82" s="1">
        <v>0.56669800000000004</v>
      </c>
      <c r="F82" s="1">
        <v>0.29348800000000003</v>
      </c>
      <c r="G82" s="1">
        <v>0.57304699999999997</v>
      </c>
      <c r="H82" s="1">
        <v>4.2294999999999999E-2</v>
      </c>
      <c r="I82" s="1">
        <v>0.35087800000000002</v>
      </c>
      <c r="J82" s="1">
        <v>5.2443999999999998E-2</v>
      </c>
      <c r="K82" s="1">
        <v>0.362014</v>
      </c>
      <c r="L82" s="1">
        <v>0.33488699999999999</v>
      </c>
      <c r="M82" s="1">
        <v>0.23985100000000001</v>
      </c>
      <c r="N82" s="1">
        <v>40.7151</v>
      </c>
      <c r="O82" s="1">
        <v>1.2518499999999999</v>
      </c>
      <c r="P82" s="1">
        <v>0.43923899999999999</v>
      </c>
      <c r="Q82" s="1">
        <v>3.0839799999999999</v>
      </c>
      <c r="R82" s="1">
        <v>9.5169999999999994E-3</v>
      </c>
      <c r="S82" s="1">
        <v>3.9999999999999998E-6</v>
      </c>
      <c r="T82" s="1">
        <v>0</v>
      </c>
      <c r="U82" s="1">
        <v>100.82599999999999</v>
      </c>
      <c r="V82" s="3">
        <v>98.77</v>
      </c>
      <c r="W82" s="1">
        <v>12</v>
      </c>
      <c r="X82" s="1" t="s">
        <v>18</v>
      </c>
      <c r="Y82" s="1">
        <v>9.4278492422561566</v>
      </c>
      <c r="Z82" s="1">
        <v>5.5063359334291385E-2</v>
      </c>
      <c r="AA82" s="1">
        <v>9.5354285071504688E-2</v>
      </c>
      <c r="AB82" s="1">
        <v>3.5155534852680768E-2</v>
      </c>
      <c r="AC82" s="1">
        <v>2.6141010067011281E-3</v>
      </c>
      <c r="AD82" s="1">
        <v>7.4434351892626004E-3</v>
      </c>
      <c r="AE82" s="1">
        <v>5.0732385311143928E-2</v>
      </c>
      <c r="AF82" s="3">
        <v>9.6742123430217415</v>
      </c>
      <c r="AG82" s="1">
        <v>5.7760116589164854</v>
      </c>
      <c r="AH82" s="1">
        <v>0.20977373204324856</v>
      </c>
      <c r="AI82" s="3">
        <v>5.9857853909597338</v>
      </c>
      <c r="AJ82" s="1">
        <v>1.6343839542498031</v>
      </c>
      <c r="AK82" s="1">
        <v>2.7029265865596559E-3</v>
      </c>
      <c r="AL82" s="1">
        <v>0.36291311916363728</v>
      </c>
      <c r="AM82" s="3">
        <v>2</v>
      </c>
      <c r="AN82" s="1">
        <v>12</v>
      </c>
      <c r="AO82" s="1">
        <v>0</v>
      </c>
      <c r="AP82" s="1">
        <v>-25.538</v>
      </c>
      <c r="AQ82" s="1">
        <v>-9.0482999999999993</v>
      </c>
      <c r="AR82" s="11">
        <f t="shared" si="12"/>
        <v>4.503513011644146</v>
      </c>
      <c r="AS82" s="11">
        <f t="shared" si="13"/>
        <v>7.447861330526627E-3</v>
      </c>
      <c r="AT82" s="11">
        <f t="shared" si="14"/>
        <v>604.6719738437597</v>
      </c>
    </row>
    <row r="83" spans="1:46" x14ac:dyDescent="0.25">
      <c r="A83" s="1" t="s">
        <v>349</v>
      </c>
      <c r="B83" s="10">
        <v>27</v>
      </c>
      <c r="C83" s="1" t="s">
        <v>320</v>
      </c>
      <c r="D83" s="1">
        <v>53.107999999999997</v>
      </c>
      <c r="E83" s="1">
        <v>0.44515300000000002</v>
      </c>
      <c r="F83" s="1">
        <v>0.41258899999999998</v>
      </c>
      <c r="G83" s="1">
        <v>0.70237499999999997</v>
      </c>
      <c r="H83" s="1">
        <v>0.281588</v>
      </c>
      <c r="I83" s="1">
        <v>0.42197699999999999</v>
      </c>
      <c r="J83" s="1">
        <v>4.6432000000000001E-2</v>
      </c>
      <c r="K83" s="1">
        <v>4.4718000000000001E-2</v>
      </c>
      <c r="L83" s="1">
        <v>2.1661E-2</v>
      </c>
      <c r="M83" s="1">
        <v>0</v>
      </c>
      <c r="N83" s="1">
        <v>40.505299999999998</v>
      </c>
      <c r="O83" s="1">
        <v>0.47118599999999999</v>
      </c>
      <c r="P83" s="1">
        <v>0.59050100000000005</v>
      </c>
      <c r="Q83" s="1">
        <v>3.1707299999999998</v>
      </c>
      <c r="R83" s="1">
        <v>1.1337E-2</v>
      </c>
      <c r="S83" s="1">
        <v>0</v>
      </c>
      <c r="T83" s="1">
        <v>0</v>
      </c>
      <c r="U83" s="1">
        <v>100.23399999999999</v>
      </c>
      <c r="V83" s="3">
        <v>98.4</v>
      </c>
      <c r="W83" s="1">
        <v>12</v>
      </c>
      <c r="X83" s="1" t="s">
        <v>18</v>
      </c>
      <c r="Y83" s="1">
        <v>9.5351075317695848</v>
      </c>
      <c r="Z83" s="1">
        <v>4.3253407631115355E-2</v>
      </c>
      <c r="AA83" s="1">
        <v>0.13405021371697323</v>
      </c>
      <c r="AB83" s="1">
        <v>4.3089604852920717E-2</v>
      </c>
      <c r="AC83" s="1">
        <v>1.7403936027307183E-2</v>
      </c>
      <c r="AD83" s="1">
        <v>6.5901453494745079E-3</v>
      </c>
      <c r="AE83" s="1">
        <v>6.2667488172936259E-3</v>
      </c>
      <c r="AF83" s="3">
        <v>9.785761588164668</v>
      </c>
      <c r="AG83" s="1">
        <v>5.7462485674334562</v>
      </c>
      <c r="AH83" s="1">
        <v>7.8957100057139545E-2</v>
      </c>
      <c r="AI83" s="3">
        <v>5.8252056674905957</v>
      </c>
      <c r="AJ83" s="1">
        <v>1.6803579255567407</v>
      </c>
      <c r="AK83" s="1">
        <v>3.2198254399313673E-3</v>
      </c>
      <c r="AL83" s="1">
        <v>0.31642224900332794</v>
      </c>
      <c r="AM83" s="3">
        <v>2</v>
      </c>
      <c r="AN83" s="1">
        <v>12</v>
      </c>
      <c r="AO83" s="1">
        <v>0</v>
      </c>
      <c r="AP83" s="1">
        <v>-25.556000000000001</v>
      </c>
      <c r="AQ83" s="1">
        <v>-9.0792000000000002</v>
      </c>
      <c r="AR83" s="11">
        <f t="shared" si="12"/>
        <v>5.3104923274186948</v>
      </c>
      <c r="AS83" s="11">
        <f t="shared" si="13"/>
        <v>1.0175723894489806E-2</v>
      </c>
      <c r="AT83" s="11">
        <f t="shared" si="14"/>
        <v>521.87857910475998</v>
      </c>
    </row>
    <row r="84" spans="1:46" x14ac:dyDescent="0.25">
      <c r="A84" s="1" t="s">
        <v>350</v>
      </c>
      <c r="B84" s="10">
        <v>28</v>
      </c>
      <c r="C84" s="1" t="s">
        <v>321</v>
      </c>
      <c r="D84" s="1">
        <v>54.192900000000002</v>
      </c>
      <c r="E84" s="1">
        <v>0.44452199999999997</v>
      </c>
      <c r="F84" s="1">
        <v>0.24590600000000001</v>
      </c>
      <c r="G84" s="1">
        <v>0.31481900000000002</v>
      </c>
      <c r="H84" s="1">
        <v>0.25405100000000003</v>
      </c>
      <c r="I84" s="1">
        <v>0.19822699999999999</v>
      </c>
      <c r="J84" s="1">
        <v>3.2016999999999997E-2</v>
      </c>
      <c r="K84" s="1">
        <v>4.7801000000000003E-2</v>
      </c>
      <c r="L84" s="1">
        <v>5.7109999999999999E-3</v>
      </c>
      <c r="M84" s="1">
        <v>0</v>
      </c>
      <c r="N84" s="1">
        <v>41.668900000000001</v>
      </c>
      <c r="O84" s="1">
        <v>0.28838599999999998</v>
      </c>
      <c r="P84" s="1">
        <v>0.410186</v>
      </c>
      <c r="Q84" s="1">
        <v>3.2219099999999998</v>
      </c>
      <c r="R84" s="1">
        <v>1.5855000000000001E-2</v>
      </c>
      <c r="S84" s="1">
        <v>0</v>
      </c>
      <c r="T84" s="1">
        <v>0</v>
      </c>
      <c r="U84" s="1">
        <v>101.34099999999999</v>
      </c>
      <c r="V84" s="3">
        <v>99.85</v>
      </c>
      <c r="W84" s="1">
        <v>12</v>
      </c>
      <c r="X84" s="1" t="s">
        <v>18</v>
      </c>
      <c r="Y84" s="1">
        <v>9.7298924636295094</v>
      </c>
      <c r="Z84" s="1">
        <v>4.3192096351139173E-2</v>
      </c>
      <c r="AA84" s="1">
        <v>7.9894887780057197E-2</v>
      </c>
      <c r="AB84" s="1">
        <v>1.9313651981052355E-2</v>
      </c>
      <c r="AC84" s="1">
        <v>1.5701973634080348E-2</v>
      </c>
      <c r="AD84" s="1">
        <v>4.5442083833159303E-3</v>
      </c>
      <c r="AE84" s="1">
        <v>6.6987982516090302E-3</v>
      </c>
      <c r="AF84" s="3">
        <v>9.8992380800107629</v>
      </c>
      <c r="AG84" s="1">
        <v>5.9113216525128305</v>
      </c>
      <c r="AH84" s="1">
        <v>4.8325124806505804E-2</v>
      </c>
      <c r="AI84" s="3">
        <v>5.9596467773193362</v>
      </c>
      <c r="AJ84" s="1">
        <v>1.7074812437295255</v>
      </c>
      <c r="AK84" s="1">
        <v>4.5029842418727916E-3</v>
      </c>
      <c r="AL84" s="1">
        <v>0.28801577202860174</v>
      </c>
      <c r="AM84" s="3">
        <v>2</v>
      </c>
      <c r="AN84" s="1">
        <v>12</v>
      </c>
      <c r="AO84" s="1">
        <v>0</v>
      </c>
      <c r="AP84" s="1">
        <v>-25.614999999999998</v>
      </c>
      <c r="AQ84" s="1">
        <v>-9.0366</v>
      </c>
      <c r="AR84" s="11">
        <f t="shared" si="12"/>
        <v>5.9284296540536747</v>
      </c>
      <c r="AS84" s="11">
        <f t="shared" si="13"/>
        <v>1.5634505743059159E-2</v>
      </c>
      <c r="AT84" s="11">
        <f t="shared" si="14"/>
        <v>379.18881168888652</v>
      </c>
    </row>
    <row r="85" spans="1:46" x14ac:dyDescent="0.25">
      <c r="A85" s="1" t="s">
        <v>351</v>
      </c>
      <c r="B85" s="10">
        <v>29</v>
      </c>
      <c r="C85" s="1" t="s">
        <v>321</v>
      </c>
      <c r="D85" s="1">
        <v>51.991399999999999</v>
      </c>
      <c r="E85" s="1">
        <v>0.69482699999999997</v>
      </c>
      <c r="F85" s="1">
        <v>0.17637</v>
      </c>
      <c r="G85" s="1">
        <v>0.79866099999999995</v>
      </c>
      <c r="H85" s="1">
        <v>0.22720699999999999</v>
      </c>
      <c r="I85" s="1">
        <v>0.63348099999999996</v>
      </c>
      <c r="J85" s="1">
        <v>7.2078000000000003E-2</v>
      </c>
      <c r="K85" s="1">
        <v>8.1342999999999999E-2</v>
      </c>
      <c r="L85" s="1">
        <v>5.3090999999999999E-2</v>
      </c>
      <c r="M85" s="1">
        <v>0</v>
      </c>
      <c r="N85" s="1">
        <v>39.744100000000003</v>
      </c>
      <c r="O85" s="1">
        <v>1.10127</v>
      </c>
      <c r="P85" s="1">
        <v>0.496421</v>
      </c>
      <c r="Q85" s="1">
        <v>3.1029499999999999</v>
      </c>
      <c r="R85" s="1">
        <v>5.8659999999999997E-3</v>
      </c>
      <c r="S85" s="1">
        <v>0</v>
      </c>
      <c r="T85" s="1">
        <v>0</v>
      </c>
      <c r="U85" s="1">
        <v>99.179000000000002</v>
      </c>
      <c r="V85" s="3">
        <v>97.29</v>
      </c>
      <c r="W85" s="1">
        <v>12</v>
      </c>
      <c r="X85" s="1" t="s">
        <v>18</v>
      </c>
      <c r="Y85" s="1">
        <v>9.3346311238842592</v>
      </c>
      <c r="Z85" s="1">
        <v>6.7513047118866978E-2</v>
      </c>
      <c r="AA85" s="1">
        <v>5.7302633354894508E-2</v>
      </c>
      <c r="AB85" s="1">
        <v>4.8996599966454536E-2</v>
      </c>
      <c r="AC85" s="1">
        <v>1.4042843064890486E-2</v>
      </c>
      <c r="AD85" s="1">
        <v>1.0230110624126111E-2</v>
      </c>
      <c r="AE85" s="1">
        <v>1.1399350352097931E-2</v>
      </c>
      <c r="AF85" s="3">
        <v>9.5441157083655899</v>
      </c>
      <c r="AG85" s="1">
        <v>5.638261602529349</v>
      </c>
      <c r="AH85" s="1">
        <v>0.18454089378700991</v>
      </c>
      <c r="AI85" s="3">
        <v>5.8228024963163589</v>
      </c>
      <c r="AJ85" s="1">
        <v>1.6444372826151354</v>
      </c>
      <c r="AK85" s="1">
        <v>1.6660047658672841E-3</v>
      </c>
      <c r="AL85" s="1">
        <v>0.3538967126189973</v>
      </c>
      <c r="AM85" s="3">
        <v>2</v>
      </c>
      <c r="AN85" s="1">
        <v>12</v>
      </c>
      <c r="AO85" s="1">
        <v>0</v>
      </c>
      <c r="AP85" s="1">
        <v>-17.741</v>
      </c>
      <c r="AQ85" s="1">
        <v>6.5243000000000002</v>
      </c>
      <c r="AR85" s="11">
        <f t="shared" si="12"/>
        <v>4.6466588243941249</v>
      </c>
      <c r="AS85" s="11">
        <f t="shared" si="13"/>
        <v>4.7076016997673921E-3</v>
      </c>
      <c r="AT85" s="11">
        <f t="shared" si="14"/>
        <v>987.05436881453272</v>
      </c>
    </row>
    <row r="86" spans="1:46" x14ac:dyDescent="0.25">
      <c r="A86" s="1" t="s">
        <v>352</v>
      </c>
      <c r="B86" s="10">
        <v>30</v>
      </c>
      <c r="C86" s="1" t="s">
        <v>320</v>
      </c>
      <c r="D86" s="1">
        <v>52.039400000000001</v>
      </c>
      <c r="E86" s="1">
        <v>0.589063</v>
      </c>
      <c r="F86" s="1">
        <v>0.34377099999999999</v>
      </c>
      <c r="G86" s="1">
        <v>0.99284300000000003</v>
      </c>
      <c r="H86" s="1">
        <v>0.35156900000000002</v>
      </c>
      <c r="I86" s="1">
        <v>0.574098</v>
      </c>
      <c r="J86" s="1">
        <v>4.8948999999999999E-2</v>
      </c>
      <c r="K86" s="1">
        <v>3.5466999999999999E-2</v>
      </c>
      <c r="L86" s="1">
        <v>3.3638000000000001E-2</v>
      </c>
      <c r="M86" s="1">
        <v>0</v>
      </c>
      <c r="N86" s="1">
        <v>40.055599999999998</v>
      </c>
      <c r="O86" s="1">
        <v>0.74720900000000001</v>
      </c>
      <c r="P86" s="1">
        <v>0.68288300000000002</v>
      </c>
      <c r="Q86" s="1">
        <v>3.08223</v>
      </c>
      <c r="R86" s="1">
        <v>2.96E-3</v>
      </c>
      <c r="S86" s="1">
        <v>3.9999999999999998E-6</v>
      </c>
      <c r="T86" s="1">
        <v>0</v>
      </c>
      <c r="U86" s="1">
        <v>99.579700000000003</v>
      </c>
      <c r="V86" s="3">
        <v>97.62</v>
      </c>
      <c r="W86" s="1">
        <v>12</v>
      </c>
      <c r="X86" s="1" t="s">
        <v>18</v>
      </c>
      <c r="Y86" s="1">
        <v>9.3432491317460666</v>
      </c>
      <c r="Z86" s="1">
        <v>5.7236460406664011E-2</v>
      </c>
      <c r="AA86" s="1">
        <v>0.11169123757467506</v>
      </c>
      <c r="AB86" s="1">
        <v>6.0909361168874687E-2</v>
      </c>
      <c r="AC86" s="1">
        <v>2.1729208578435012E-2</v>
      </c>
      <c r="AD86" s="1">
        <v>6.9473859560524572E-3</v>
      </c>
      <c r="AE86" s="1">
        <v>4.9703202357653069E-3</v>
      </c>
      <c r="AF86" s="3">
        <v>9.6067331056665335</v>
      </c>
      <c r="AG86" s="1">
        <v>5.6824522745835129</v>
      </c>
      <c r="AH86" s="1">
        <v>0.12521054483069358</v>
      </c>
      <c r="AI86" s="3">
        <v>5.8076628194142064</v>
      </c>
      <c r="AJ86" s="1">
        <v>1.6334565254338129</v>
      </c>
      <c r="AK86" s="1">
        <v>8.4067066262651915E-4</v>
      </c>
      <c r="AL86" s="1">
        <v>0.36570280390356058</v>
      </c>
      <c r="AM86" s="3">
        <v>2</v>
      </c>
      <c r="AN86" s="1">
        <v>12</v>
      </c>
      <c r="AO86" s="1">
        <v>0</v>
      </c>
      <c r="AP86" s="1">
        <v>-17.818000000000001</v>
      </c>
      <c r="AQ86" s="1">
        <v>6.5755999999999997</v>
      </c>
      <c r="AR86" s="11">
        <f t="shared" si="12"/>
        <v>4.4666229189332975</v>
      </c>
      <c r="AS86" s="11">
        <f t="shared" si="13"/>
        <v>2.2987810146739051E-3</v>
      </c>
      <c r="AT86" s="11">
        <f t="shared" si="14"/>
        <v>1943.0397634317128</v>
      </c>
    </row>
    <row r="87" spans="1:46" x14ac:dyDescent="0.25">
      <c r="A87" s="1" t="s">
        <v>353</v>
      </c>
      <c r="B87" s="10">
        <v>31</v>
      </c>
      <c r="C87" s="1" t="s">
        <v>320</v>
      </c>
      <c r="D87" s="1">
        <v>52.14</v>
      </c>
      <c r="E87" s="1">
        <v>0.66163000000000005</v>
      </c>
      <c r="F87" s="1">
        <v>0.40242800000000001</v>
      </c>
      <c r="G87" s="1">
        <v>0.76857900000000001</v>
      </c>
      <c r="H87" s="1">
        <v>0.41738199999999998</v>
      </c>
      <c r="I87" s="1">
        <v>0.50367799999999996</v>
      </c>
      <c r="J87" s="1">
        <v>3.8195E-2</v>
      </c>
      <c r="K87" s="1">
        <v>4.4039000000000002E-2</v>
      </c>
      <c r="L87" s="1">
        <v>3.9368E-2</v>
      </c>
      <c r="M87" s="1">
        <v>0</v>
      </c>
      <c r="N87" s="1">
        <v>40.860399999999998</v>
      </c>
      <c r="O87" s="1">
        <v>0.45279900000000001</v>
      </c>
      <c r="P87" s="1">
        <v>0.57498400000000005</v>
      </c>
      <c r="Q87" s="1">
        <v>3.3616700000000002</v>
      </c>
      <c r="R87" s="1">
        <v>1.1440000000000001E-2</v>
      </c>
      <c r="S87" s="1">
        <v>7.9999999999999996E-6</v>
      </c>
      <c r="T87" s="1">
        <v>0</v>
      </c>
      <c r="U87" s="1">
        <v>100.277</v>
      </c>
      <c r="V87" s="3">
        <v>98.11</v>
      </c>
      <c r="W87" s="1">
        <v>12</v>
      </c>
      <c r="X87" s="1" t="s">
        <v>18</v>
      </c>
      <c r="Y87" s="1">
        <v>9.3613110398897756</v>
      </c>
      <c r="Z87" s="1">
        <v>6.4287451934446932E-2</v>
      </c>
      <c r="AA87" s="1">
        <v>0.13074890364429034</v>
      </c>
      <c r="AB87" s="1">
        <v>4.7151116438160445E-2</v>
      </c>
      <c r="AC87" s="1">
        <v>2.5796872121502071E-2</v>
      </c>
      <c r="AD87" s="1">
        <v>5.4210587875426182E-3</v>
      </c>
      <c r="AE87" s="1">
        <v>6.1715942386688571E-3</v>
      </c>
      <c r="AF87" s="3">
        <v>9.6408880370543866</v>
      </c>
      <c r="AG87" s="1">
        <v>5.7966245149340452</v>
      </c>
      <c r="AH87" s="1">
        <v>7.5875972437153757E-2</v>
      </c>
      <c r="AI87" s="3">
        <v>5.872500487371199</v>
      </c>
      <c r="AJ87" s="1">
        <v>1.7815483587711125</v>
      </c>
      <c r="AK87" s="1">
        <v>3.2490785069078988E-3</v>
      </c>
      <c r="AL87" s="1">
        <v>0.2152025627219796</v>
      </c>
      <c r="AM87" s="3">
        <v>2</v>
      </c>
      <c r="AN87" s="1">
        <v>12</v>
      </c>
      <c r="AO87" s="1">
        <v>0</v>
      </c>
      <c r="AP87" s="1">
        <v>-17.887</v>
      </c>
      <c r="AQ87" s="1">
        <v>6.59009</v>
      </c>
      <c r="AR87" s="11">
        <f t="shared" si="12"/>
        <v>8.2784718557125014</v>
      </c>
      <c r="AS87" s="11">
        <f t="shared" si="13"/>
        <v>1.5097768659499591E-2</v>
      </c>
      <c r="AT87" s="11">
        <f t="shared" si="14"/>
        <v>548.32419560910716</v>
      </c>
    </row>
    <row r="88" spans="1:46" x14ac:dyDescent="0.25">
      <c r="A88" s="1" t="s">
        <v>354</v>
      </c>
      <c r="B88" s="10">
        <v>32</v>
      </c>
      <c r="C88" s="1" t="s">
        <v>320</v>
      </c>
      <c r="D88" s="1">
        <v>53.7241</v>
      </c>
      <c r="E88" s="1">
        <v>0.562195</v>
      </c>
      <c r="F88" s="1">
        <v>0.32541999999999999</v>
      </c>
      <c r="G88" s="1">
        <v>0.64432500000000004</v>
      </c>
      <c r="H88" s="1">
        <v>0.157416</v>
      </c>
      <c r="I88" s="1">
        <v>0.34480100000000002</v>
      </c>
      <c r="J88" s="1">
        <v>3.9875000000000001E-2</v>
      </c>
      <c r="K88" s="1">
        <v>1.7704999999999999E-2</v>
      </c>
      <c r="L88" s="1">
        <v>9.7940000000000006E-3</v>
      </c>
      <c r="M88" s="1">
        <v>0</v>
      </c>
      <c r="N88" s="1">
        <v>40.551099999999998</v>
      </c>
      <c r="O88" s="1">
        <v>0.40011799999999997</v>
      </c>
      <c r="P88" s="1">
        <v>0.54707600000000001</v>
      </c>
      <c r="Q88" s="1">
        <v>3.0535999999999999</v>
      </c>
      <c r="R88" s="1">
        <v>5.0130000000000001E-3</v>
      </c>
      <c r="S88" s="1">
        <v>0</v>
      </c>
      <c r="T88" s="1">
        <v>0</v>
      </c>
      <c r="U88" s="1">
        <v>100.383</v>
      </c>
      <c r="V88" s="3">
        <v>98.84</v>
      </c>
      <c r="W88" s="1">
        <v>12</v>
      </c>
      <c r="X88" s="1" t="s">
        <v>18</v>
      </c>
      <c r="Y88" s="1">
        <v>9.6457232535125108</v>
      </c>
      <c r="Z88" s="1">
        <v>5.4625824161973292E-2</v>
      </c>
      <c r="AA88" s="1">
        <v>0.10572899555678272</v>
      </c>
      <c r="AB88" s="1">
        <v>3.9528328381360583E-2</v>
      </c>
      <c r="AC88" s="1">
        <v>9.7293137267020855E-3</v>
      </c>
      <c r="AD88" s="1">
        <v>5.6595030541500687E-3</v>
      </c>
      <c r="AE88" s="1">
        <v>2.4811661480876519E-3</v>
      </c>
      <c r="AF88" s="3">
        <v>9.8634763845415669</v>
      </c>
      <c r="AG88" s="1">
        <v>5.7527459439345181</v>
      </c>
      <c r="AH88" s="1">
        <v>6.7048165609043045E-2</v>
      </c>
      <c r="AI88" s="3">
        <v>5.8197941095435608</v>
      </c>
      <c r="AJ88" s="1">
        <v>1.6182837900042149</v>
      </c>
      <c r="AK88" s="1">
        <v>1.423743929644169E-3</v>
      </c>
      <c r="AL88" s="1">
        <v>0.38029246606614098</v>
      </c>
      <c r="AM88" s="3">
        <v>2</v>
      </c>
      <c r="AN88" s="1">
        <v>12</v>
      </c>
      <c r="AO88" s="1">
        <v>0</v>
      </c>
      <c r="AP88" s="1">
        <v>-17.893000000000001</v>
      </c>
      <c r="AQ88" s="1">
        <v>6.6402900000000002</v>
      </c>
      <c r="AR88" s="11">
        <f t="shared" si="12"/>
        <v>4.2553664203349237</v>
      </c>
      <c r="AS88" s="11">
        <f t="shared" si="13"/>
        <v>3.7438131351162493E-3</v>
      </c>
      <c r="AT88" s="11">
        <f t="shared" si="14"/>
        <v>1136.6396416585014</v>
      </c>
    </row>
    <row r="89" spans="1:46" x14ac:dyDescent="0.25">
      <c r="A89" s="1" t="s">
        <v>355</v>
      </c>
      <c r="B89" s="10">
        <v>33</v>
      </c>
      <c r="C89" s="1" t="s">
        <v>320</v>
      </c>
      <c r="D89" s="1">
        <v>52.833599999999997</v>
      </c>
      <c r="E89" s="1">
        <v>0.57015800000000005</v>
      </c>
      <c r="F89" s="1">
        <v>0.41405799999999998</v>
      </c>
      <c r="G89" s="1">
        <v>0.69487500000000002</v>
      </c>
      <c r="H89" s="1">
        <v>0.20866799999999999</v>
      </c>
      <c r="I89" s="1">
        <v>0.558002</v>
      </c>
      <c r="J89" s="1">
        <v>4.7558000000000003E-2</v>
      </c>
      <c r="K89" s="1">
        <v>0.250608</v>
      </c>
      <c r="L89" s="1">
        <v>0.24615500000000001</v>
      </c>
      <c r="M89" s="1">
        <v>0.14310899999999999</v>
      </c>
      <c r="N89" s="1">
        <v>39.975700000000003</v>
      </c>
      <c r="O89" s="1">
        <v>1.13571</v>
      </c>
      <c r="P89" s="1">
        <v>0.60611400000000004</v>
      </c>
      <c r="Q89" s="1">
        <v>3.04576</v>
      </c>
      <c r="R89" s="1">
        <v>3.8210000000000002E-3</v>
      </c>
      <c r="S89" s="1">
        <v>0</v>
      </c>
      <c r="T89" s="1">
        <v>0</v>
      </c>
      <c r="U89" s="1">
        <v>100.73399999999999</v>
      </c>
      <c r="V89" s="3">
        <v>98.55</v>
      </c>
      <c r="W89" s="1">
        <v>12</v>
      </c>
      <c r="X89" s="1" t="s">
        <v>18</v>
      </c>
      <c r="Y89" s="1">
        <v>9.4858412534929109</v>
      </c>
      <c r="Z89" s="1">
        <v>5.53995511389151E-2</v>
      </c>
      <c r="AA89" s="1">
        <v>0.13452749198651079</v>
      </c>
      <c r="AB89" s="1">
        <v>4.2629491613701061E-2</v>
      </c>
      <c r="AC89" s="1">
        <v>1.2897014513921523E-2</v>
      </c>
      <c r="AD89" s="1">
        <v>6.7499597805459307E-3</v>
      </c>
      <c r="AE89" s="1">
        <v>3.512002745212936E-2</v>
      </c>
      <c r="AF89" s="3">
        <v>9.7731647899786331</v>
      </c>
      <c r="AG89" s="1">
        <v>5.6711173317355916</v>
      </c>
      <c r="AH89" s="1">
        <v>0.19031203835830002</v>
      </c>
      <c r="AI89" s="3">
        <v>5.8614293700938918</v>
      </c>
      <c r="AJ89" s="1">
        <v>1.6141289089085793</v>
      </c>
      <c r="AK89" s="1">
        <v>1.0852035817215981E-3</v>
      </c>
      <c r="AL89" s="1">
        <v>0.38478588750969911</v>
      </c>
      <c r="AM89" s="3">
        <v>2</v>
      </c>
      <c r="AN89" s="1">
        <v>12</v>
      </c>
      <c r="AO89" s="1">
        <v>0</v>
      </c>
      <c r="AP89" s="1">
        <v>-17.965</v>
      </c>
      <c r="AQ89" s="1">
        <v>6.6616</v>
      </c>
      <c r="AR89" s="11">
        <f t="shared" si="12"/>
        <v>4.1948755432666243</v>
      </c>
      <c r="AS89" s="11">
        <f t="shared" si="13"/>
        <v>2.8202790615449581E-3</v>
      </c>
      <c r="AT89" s="11">
        <f t="shared" si="14"/>
        <v>1487.3973290319213</v>
      </c>
    </row>
    <row r="90" spans="1:46" x14ac:dyDescent="0.25">
      <c r="A90" s="1" t="s">
        <v>356</v>
      </c>
      <c r="B90" s="10">
        <v>34</v>
      </c>
      <c r="C90" s="1" t="s">
        <v>321</v>
      </c>
      <c r="D90" s="1">
        <v>52.860199999999999</v>
      </c>
      <c r="E90" s="1">
        <v>0.57713199999999998</v>
      </c>
      <c r="F90" s="1">
        <v>0.31303999999999998</v>
      </c>
      <c r="G90" s="1">
        <v>0.57748200000000005</v>
      </c>
      <c r="H90" s="1">
        <v>0.141625</v>
      </c>
      <c r="I90" s="1">
        <v>0.245674</v>
      </c>
      <c r="J90" s="1">
        <v>4.2966999999999998E-2</v>
      </c>
      <c r="K90" s="1">
        <v>9.4544000000000003E-2</v>
      </c>
      <c r="L90" s="1">
        <v>8.2443000000000002E-2</v>
      </c>
      <c r="M90" s="1">
        <v>3.8334E-2</v>
      </c>
      <c r="N90" s="1">
        <v>40.4163</v>
      </c>
      <c r="O90" s="1">
        <v>0.580789</v>
      </c>
      <c r="P90" s="1">
        <v>0.49619000000000002</v>
      </c>
      <c r="Q90" s="1">
        <v>3.0573199999999998</v>
      </c>
      <c r="R90" s="1">
        <v>7.0219999999999996E-3</v>
      </c>
      <c r="S90" s="1">
        <v>1.1E-5</v>
      </c>
      <c r="T90" s="1">
        <v>0</v>
      </c>
      <c r="U90" s="1">
        <v>99.531000000000006</v>
      </c>
      <c r="V90" s="3">
        <v>98.02</v>
      </c>
      <c r="W90" s="1">
        <v>12</v>
      </c>
      <c r="X90" s="1" t="s">
        <v>18</v>
      </c>
      <c r="Y90" s="1">
        <v>9.4906170661829972</v>
      </c>
      <c r="Z90" s="1">
        <v>5.6077181672280915E-2</v>
      </c>
      <c r="AA90" s="1">
        <v>0.10170673212800461</v>
      </c>
      <c r="AB90" s="1">
        <v>3.5427615148139323E-2</v>
      </c>
      <c r="AC90" s="1">
        <v>8.7533291186676267E-3</v>
      </c>
      <c r="AD90" s="1">
        <v>6.0983540495966387E-3</v>
      </c>
      <c r="AE90" s="1">
        <v>1.3249329133284327E-2</v>
      </c>
      <c r="AF90" s="3">
        <v>9.7119296074329693</v>
      </c>
      <c r="AG90" s="1">
        <v>5.7336226611322676</v>
      </c>
      <c r="AH90" s="1">
        <v>9.7323382242014866E-2</v>
      </c>
      <c r="AI90" s="3">
        <v>5.8309460433742828</v>
      </c>
      <c r="AJ90" s="1">
        <v>1.6202552386873479</v>
      </c>
      <c r="AK90" s="1">
        <v>1.9943207408660191E-3</v>
      </c>
      <c r="AL90" s="1">
        <v>0.37775044057178608</v>
      </c>
      <c r="AM90" s="3">
        <v>2</v>
      </c>
      <c r="AN90" s="1">
        <v>12</v>
      </c>
      <c r="AO90" s="1">
        <v>0</v>
      </c>
      <c r="AP90" s="1">
        <v>-18.023</v>
      </c>
      <c r="AQ90" s="1">
        <v>6.6658999999999997</v>
      </c>
      <c r="AR90" s="11">
        <f t="shared" si="12"/>
        <v>4.289221307683535</v>
      </c>
      <c r="AS90" s="11">
        <f t="shared" si="13"/>
        <v>5.2794663530962233E-3</v>
      </c>
      <c r="AT90" s="11">
        <f t="shared" si="14"/>
        <v>812.43463274807243</v>
      </c>
    </row>
    <row r="91" spans="1:46" x14ac:dyDescent="0.25">
      <c r="A91" s="1" t="s">
        <v>357</v>
      </c>
      <c r="B91" s="10">
        <v>35</v>
      </c>
      <c r="C91" s="1" t="s">
        <v>321</v>
      </c>
      <c r="D91" s="1">
        <v>53.106299999999997</v>
      </c>
      <c r="E91" s="1">
        <v>0.50951999999999997</v>
      </c>
      <c r="F91" s="1">
        <v>0.29878100000000002</v>
      </c>
      <c r="G91" s="1">
        <v>0.45927699999999999</v>
      </c>
      <c r="H91" s="1">
        <v>0.46761900000000001</v>
      </c>
      <c r="I91" s="1">
        <v>0.35342699999999999</v>
      </c>
      <c r="J91" s="1">
        <v>4.1266999999999998E-2</v>
      </c>
      <c r="K91" s="1">
        <v>5.3395999999999999E-2</v>
      </c>
      <c r="L91" s="1">
        <v>2.6304999999999999E-2</v>
      </c>
      <c r="M91" s="1">
        <v>0</v>
      </c>
      <c r="N91" s="1">
        <v>40.785600000000002</v>
      </c>
      <c r="O91" s="1">
        <v>0.34168500000000002</v>
      </c>
      <c r="P91" s="1">
        <v>0.465387</v>
      </c>
      <c r="Q91" s="1">
        <v>3.0006900000000001</v>
      </c>
      <c r="R91" s="1">
        <v>7.7349999999999997E-3</v>
      </c>
      <c r="S91" s="1">
        <v>0</v>
      </c>
      <c r="T91" s="1">
        <v>0</v>
      </c>
      <c r="U91" s="1">
        <v>99.916899999999998</v>
      </c>
      <c r="V91" s="3">
        <v>98.5</v>
      </c>
      <c r="W91" s="1">
        <v>12</v>
      </c>
      <c r="X91" s="1" t="s">
        <v>18</v>
      </c>
      <c r="Y91" s="1">
        <v>9.5348023106578115</v>
      </c>
      <c r="Z91" s="1">
        <v>4.9507644014992358E-2</v>
      </c>
      <c r="AA91" s="1">
        <v>9.7073981382370791E-2</v>
      </c>
      <c r="AB91" s="1">
        <v>2.8175923755878077E-2</v>
      </c>
      <c r="AC91" s="1">
        <v>2.8901839429071392E-2</v>
      </c>
      <c r="AD91" s="1">
        <v>5.857071160767671E-3</v>
      </c>
      <c r="AE91" s="1">
        <v>7.4828775850487592E-3</v>
      </c>
      <c r="AF91" s="3">
        <v>9.7518016479859408</v>
      </c>
      <c r="AG91" s="1">
        <v>5.786013079076417</v>
      </c>
      <c r="AH91" s="1">
        <v>5.7256490500617013E-2</v>
      </c>
      <c r="AI91" s="3">
        <v>5.8432695695770338</v>
      </c>
      <c r="AJ91" s="1">
        <v>1.5902436422019084</v>
      </c>
      <c r="AK91" s="1">
        <v>2.1968201268297723E-3</v>
      </c>
      <c r="AL91" s="1">
        <v>0.40755953767126185</v>
      </c>
      <c r="AM91" s="3">
        <v>2</v>
      </c>
      <c r="AN91" s="1">
        <v>12</v>
      </c>
      <c r="AO91" s="1">
        <v>0</v>
      </c>
      <c r="AP91" s="1">
        <v>-17.277999999999999</v>
      </c>
      <c r="AQ91" s="1">
        <v>20.351099999999999</v>
      </c>
      <c r="AR91" s="11">
        <f t="shared" si="12"/>
        <v>3.9018683044159337</v>
      </c>
      <c r="AS91" s="11">
        <f t="shared" si="13"/>
        <v>5.3901821053731072E-3</v>
      </c>
      <c r="AT91" s="11">
        <f t="shared" si="14"/>
        <v>723.88431933058916</v>
      </c>
    </row>
    <row r="92" spans="1:46" x14ac:dyDescent="0.25">
      <c r="A92" s="1" t="s">
        <v>358</v>
      </c>
      <c r="B92" s="10">
        <v>36</v>
      </c>
      <c r="C92" s="1" t="s">
        <v>320</v>
      </c>
      <c r="D92" s="1">
        <v>52.767200000000003</v>
      </c>
      <c r="E92" s="1">
        <v>0.63859200000000005</v>
      </c>
      <c r="F92" s="1">
        <v>0.38949499999999998</v>
      </c>
      <c r="G92" s="1">
        <v>0.97140800000000005</v>
      </c>
      <c r="H92" s="1">
        <v>0.59179300000000001</v>
      </c>
      <c r="I92" s="1">
        <v>0.447467</v>
      </c>
      <c r="J92" s="1">
        <v>4.8642999999999999E-2</v>
      </c>
      <c r="K92" s="1">
        <v>8.1007999999999997E-2</v>
      </c>
      <c r="L92" s="1">
        <v>4.6998999999999999E-2</v>
      </c>
      <c r="M92" s="1">
        <v>0</v>
      </c>
      <c r="N92" s="1">
        <v>39.741300000000003</v>
      </c>
      <c r="O92" s="1">
        <v>0.59546399999999999</v>
      </c>
      <c r="P92" s="1">
        <v>0.66682300000000005</v>
      </c>
      <c r="Q92" s="1">
        <v>3.1678500000000001</v>
      </c>
      <c r="R92" s="1">
        <v>0</v>
      </c>
      <c r="S92" s="1">
        <v>0</v>
      </c>
      <c r="T92" s="1">
        <v>0</v>
      </c>
      <c r="U92" s="1">
        <v>100.154</v>
      </c>
      <c r="V92" s="3">
        <v>98.2</v>
      </c>
      <c r="W92" s="1">
        <v>12</v>
      </c>
      <c r="X92" s="1" t="s">
        <v>18</v>
      </c>
      <c r="Y92" s="1">
        <v>9.4739196759507429</v>
      </c>
      <c r="Z92" s="1">
        <v>6.2048958641117147E-2</v>
      </c>
      <c r="AA92" s="1">
        <v>0.12654697045169039</v>
      </c>
      <c r="AB92" s="1">
        <v>5.9594357531184916E-2</v>
      </c>
      <c r="AC92" s="1">
        <v>3.6576585342444269E-2</v>
      </c>
      <c r="AD92" s="1">
        <v>6.9039550360632425E-3</v>
      </c>
      <c r="AE92" s="1">
        <v>1.1352403689595284E-2</v>
      </c>
      <c r="AF92" s="3">
        <v>9.7769429066428408</v>
      </c>
      <c r="AG92" s="1">
        <v>5.637864383005267</v>
      </c>
      <c r="AH92" s="1">
        <v>9.9782486382075319E-2</v>
      </c>
      <c r="AI92" s="3">
        <v>5.7376468693873424</v>
      </c>
      <c r="AJ92" s="1">
        <v>1.678831642705283</v>
      </c>
      <c r="AK92" s="1">
        <v>0</v>
      </c>
      <c r="AL92" s="1">
        <v>0.32116835729471704</v>
      </c>
      <c r="AM92" s="3">
        <v>2</v>
      </c>
      <c r="AN92" s="1">
        <v>12</v>
      </c>
      <c r="AO92" s="1">
        <v>0</v>
      </c>
      <c r="AP92" s="1">
        <v>-17.373999999999999</v>
      </c>
      <c r="AQ92" s="1">
        <v>20.404599999999999</v>
      </c>
      <c r="AR92" s="11">
        <f t="shared" si="12"/>
        <v>5.2272635350708576</v>
      </c>
      <c r="AS92" s="11">
        <f t="shared" si="13"/>
        <v>0</v>
      </c>
      <c r="AT92" s="11" t="e">
        <f t="shared" si="14"/>
        <v>#DIV/0!</v>
      </c>
    </row>
    <row r="93" spans="1:46" x14ac:dyDescent="0.25">
      <c r="A93" s="1" t="s">
        <v>359</v>
      </c>
      <c r="B93" s="10">
        <v>37</v>
      </c>
      <c r="C93" s="1" t="s">
        <v>321</v>
      </c>
      <c r="D93" s="1">
        <v>52.663499999999999</v>
      </c>
      <c r="E93" s="1">
        <v>0.61665300000000001</v>
      </c>
      <c r="F93" s="1">
        <v>0.37491799999999997</v>
      </c>
      <c r="G93" s="1">
        <v>0.635382</v>
      </c>
      <c r="H93" s="1">
        <v>0.28649200000000002</v>
      </c>
      <c r="I93" s="1">
        <v>0.38364300000000001</v>
      </c>
      <c r="J93" s="1">
        <v>4.5130000000000003E-2</v>
      </c>
      <c r="K93" s="1">
        <v>4.2136E-2</v>
      </c>
      <c r="L93" s="1">
        <v>2.0704E-2</v>
      </c>
      <c r="M93" s="1">
        <v>0</v>
      </c>
      <c r="N93" s="1">
        <v>40.407600000000002</v>
      </c>
      <c r="O93" s="1">
        <v>0.38877899999999999</v>
      </c>
      <c r="P93" s="1">
        <v>0.676315</v>
      </c>
      <c r="Q93" s="1">
        <v>2.9565800000000002</v>
      </c>
      <c r="R93" s="1">
        <v>8.4550000000000007E-3</v>
      </c>
      <c r="S93" s="1">
        <v>3.9999999999999998E-6</v>
      </c>
      <c r="T93" s="1">
        <v>0</v>
      </c>
      <c r="U93" s="1">
        <v>99.506299999999996</v>
      </c>
      <c r="V93" s="3">
        <v>97.91</v>
      </c>
      <c r="W93" s="1">
        <v>12</v>
      </c>
      <c r="X93" s="1" t="s">
        <v>18</v>
      </c>
      <c r="Y93" s="1">
        <v>9.4553011881326263</v>
      </c>
      <c r="Z93" s="1">
        <v>5.9917249970123029E-2</v>
      </c>
      <c r="AA93" s="1">
        <v>0.12181090146935611</v>
      </c>
      <c r="AB93" s="1">
        <v>3.8979689354915067E-2</v>
      </c>
      <c r="AC93" s="1">
        <v>1.7707034533912275E-2</v>
      </c>
      <c r="AD93" s="1">
        <v>6.4053510428537337E-3</v>
      </c>
      <c r="AE93" s="1">
        <v>5.9049091677956115E-3</v>
      </c>
      <c r="AF93" s="3">
        <v>9.7060263236715834</v>
      </c>
      <c r="AG93" s="1">
        <v>5.7323884433252967</v>
      </c>
      <c r="AH93" s="1">
        <v>6.5148078260208603E-2</v>
      </c>
      <c r="AI93" s="3">
        <v>5.7975365215855055</v>
      </c>
      <c r="AJ93" s="1">
        <v>1.5668671364457236</v>
      </c>
      <c r="AK93" s="1">
        <v>2.4013075853064935E-3</v>
      </c>
      <c r="AL93" s="1">
        <v>0.43073155596896989</v>
      </c>
      <c r="AM93" s="3">
        <v>2</v>
      </c>
      <c r="AN93" s="1">
        <v>12</v>
      </c>
      <c r="AO93" s="1">
        <v>0</v>
      </c>
      <c r="AP93" s="1">
        <v>-17.286999999999999</v>
      </c>
      <c r="AQ93" s="1">
        <v>20.440300000000001</v>
      </c>
      <c r="AR93" s="11">
        <f t="shared" si="12"/>
        <v>3.6376882880589356</v>
      </c>
      <c r="AS93" s="11">
        <f t="shared" si="13"/>
        <v>5.5749516190067225E-3</v>
      </c>
      <c r="AT93" s="11">
        <f t="shared" si="14"/>
        <v>652.50580393504015</v>
      </c>
    </row>
    <row r="94" spans="1:46" x14ac:dyDescent="0.25">
      <c r="A94" s="1" t="s">
        <v>360</v>
      </c>
      <c r="B94" s="10">
        <v>38</v>
      </c>
      <c r="C94" s="1" t="s">
        <v>322</v>
      </c>
      <c r="D94" s="1">
        <v>55.163899999999998</v>
      </c>
      <c r="E94" s="1">
        <v>0.27198499999999998</v>
      </c>
      <c r="F94" s="1">
        <v>1.9316E-2</v>
      </c>
      <c r="G94" s="1">
        <v>0</v>
      </c>
      <c r="H94" s="1">
        <v>0</v>
      </c>
      <c r="I94" s="1">
        <v>0</v>
      </c>
      <c r="J94" s="1">
        <v>2.2128999999999999E-2</v>
      </c>
      <c r="K94" s="1">
        <v>3.3284000000000001E-2</v>
      </c>
      <c r="L94" s="1">
        <v>5.4419999999999998E-3</v>
      </c>
      <c r="M94" s="1">
        <v>0</v>
      </c>
      <c r="N94" s="1">
        <v>42.125599999999999</v>
      </c>
      <c r="O94" s="1">
        <v>0</v>
      </c>
      <c r="P94" s="1">
        <v>3.0814000000000001E-2</v>
      </c>
      <c r="Q94" s="1">
        <v>3.0581100000000001</v>
      </c>
      <c r="R94" s="1">
        <v>3.1649999999999998E-3</v>
      </c>
      <c r="S94" s="1">
        <v>3.9999999999999998E-6</v>
      </c>
      <c r="T94" s="1">
        <v>0</v>
      </c>
      <c r="U94" s="1">
        <v>100.73399999999999</v>
      </c>
      <c r="V94" s="3">
        <v>100.04</v>
      </c>
      <c r="W94" s="1">
        <v>12</v>
      </c>
      <c r="X94" s="1" t="s">
        <v>18</v>
      </c>
      <c r="Y94" s="1">
        <v>9.9042275810006828</v>
      </c>
      <c r="Z94" s="1">
        <v>2.6427493636005845E-2</v>
      </c>
      <c r="AA94" s="1">
        <v>6.275770629263152E-3</v>
      </c>
      <c r="AB94" s="1">
        <v>0</v>
      </c>
      <c r="AC94" s="1">
        <v>0</v>
      </c>
      <c r="AD94" s="1">
        <v>3.1407935569977897E-3</v>
      </c>
      <c r="AE94" s="1">
        <v>4.6643961633973125E-3</v>
      </c>
      <c r="AF94" s="3">
        <v>9.9447360349863487</v>
      </c>
      <c r="AG94" s="1">
        <v>5.9761109941729789</v>
      </c>
      <c r="AH94" s="1">
        <v>0</v>
      </c>
      <c r="AI94" s="3">
        <v>5.9761109941729789</v>
      </c>
      <c r="AJ94" s="1">
        <v>1.6206739065528522</v>
      </c>
      <c r="AK94" s="1">
        <v>8.9889278622058547E-4</v>
      </c>
      <c r="AL94" s="1">
        <v>0.37842720066092728</v>
      </c>
      <c r="AM94" s="3">
        <v>2</v>
      </c>
      <c r="AN94" s="1">
        <v>12</v>
      </c>
      <c r="AO94" s="1">
        <v>0</v>
      </c>
      <c r="AP94" s="1">
        <v>-17.358000000000001</v>
      </c>
      <c r="AQ94" s="1">
        <v>20.549199999999999</v>
      </c>
      <c r="AR94" s="11">
        <f t="shared" si="12"/>
        <v>4.2826570175778258</v>
      </c>
      <c r="AS94" s="11">
        <f t="shared" si="13"/>
        <v>2.3753387300137498E-3</v>
      </c>
      <c r="AT94" s="11">
        <f t="shared" si="14"/>
        <v>1802.9668625632332</v>
      </c>
    </row>
    <row r="95" spans="1:46" x14ac:dyDescent="0.25">
      <c r="A95" s="1" t="s">
        <v>361</v>
      </c>
      <c r="B95" s="10">
        <v>39</v>
      </c>
      <c r="C95" s="1" t="s">
        <v>320</v>
      </c>
      <c r="D95" s="1">
        <v>53.373800000000003</v>
      </c>
      <c r="E95" s="1">
        <v>0.60852799999999996</v>
      </c>
      <c r="F95" s="1">
        <v>0.36366599999999999</v>
      </c>
      <c r="G95" s="1">
        <v>0.74341999999999997</v>
      </c>
      <c r="H95" s="1">
        <v>0.25181100000000001</v>
      </c>
      <c r="I95" s="1">
        <v>0.39187499999999997</v>
      </c>
      <c r="J95" s="1">
        <v>4.7189000000000002E-2</v>
      </c>
      <c r="K95" s="1">
        <v>4.5469000000000002E-2</v>
      </c>
      <c r="L95" s="1">
        <v>4.0423000000000001E-2</v>
      </c>
      <c r="M95" s="1">
        <v>0</v>
      </c>
      <c r="N95" s="1">
        <v>40.805999999999997</v>
      </c>
      <c r="O95" s="1">
        <v>0.26732899999999998</v>
      </c>
      <c r="P95" s="1">
        <v>0.39668199999999998</v>
      </c>
      <c r="Q95" s="1">
        <v>3.0357099999999999</v>
      </c>
      <c r="R95" s="1">
        <v>5.7419999999999997E-3</v>
      </c>
      <c r="S95" s="1">
        <v>3.9999999999999998E-6</v>
      </c>
      <c r="T95" s="1">
        <v>0</v>
      </c>
      <c r="U95" s="1">
        <v>100.378</v>
      </c>
      <c r="V95" s="3">
        <v>98.93</v>
      </c>
      <c r="W95" s="1">
        <v>12</v>
      </c>
      <c r="X95" s="1" t="s">
        <v>18</v>
      </c>
      <c r="Y95" s="1">
        <v>9.5828297503043522</v>
      </c>
      <c r="Z95" s="1">
        <v>5.9127782220826014E-2</v>
      </c>
      <c r="AA95" s="1">
        <v>0.1181551253707607</v>
      </c>
      <c r="AB95" s="1">
        <v>4.5607651240090141E-2</v>
      </c>
      <c r="AC95" s="1">
        <v>1.5563527334162849E-2</v>
      </c>
      <c r="AD95" s="1">
        <v>6.6975872005589363E-3</v>
      </c>
      <c r="AE95" s="1">
        <v>6.3719934248741865E-3</v>
      </c>
      <c r="AF95" s="3">
        <v>9.8343534170956239</v>
      </c>
      <c r="AG95" s="1">
        <v>5.7889071070375868</v>
      </c>
      <c r="AH95" s="1">
        <v>4.4796582668362506E-2</v>
      </c>
      <c r="AI95" s="3">
        <v>5.8337036897059491</v>
      </c>
      <c r="AJ95" s="1">
        <v>1.6088028177081788</v>
      </c>
      <c r="AK95" s="1">
        <v>1.6307874813518491E-3</v>
      </c>
      <c r="AL95" s="1">
        <v>0.38956639481046934</v>
      </c>
      <c r="AM95" s="3">
        <v>2</v>
      </c>
      <c r="AN95" s="1">
        <v>12</v>
      </c>
      <c r="AO95" s="1">
        <v>0</v>
      </c>
      <c r="AP95" s="1">
        <v>-17.257000000000001</v>
      </c>
      <c r="AQ95" s="1">
        <v>20.590499999999999</v>
      </c>
      <c r="AR95" s="11">
        <f t="shared" si="12"/>
        <v>4.1297268941559722</v>
      </c>
      <c r="AS95" s="11">
        <f t="shared" si="13"/>
        <v>4.1861605699979711E-3</v>
      </c>
      <c r="AT95" s="11">
        <f t="shared" si="14"/>
        <v>986.51898920302847</v>
      </c>
    </row>
    <row r="96" spans="1:46" x14ac:dyDescent="0.25">
      <c r="A96" s="1" t="s">
        <v>362</v>
      </c>
      <c r="B96" s="10">
        <v>40</v>
      </c>
      <c r="C96" s="1" t="s">
        <v>320</v>
      </c>
      <c r="D96" s="1">
        <v>53.244399999999999</v>
      </c>
      <c r="E96" s="1">
        <v>0.57023999999999997</v>
      </c>
      <c r="F96" s="1">
        <v>0.35420000000000001</v>
      </c>
      <c r="G96" s="1">
        <v>0.57830000000000004</v>
      </c>
      <c r="H96" s="1">
        <v>0.18337400000000001</v>
      </c>
      <c r="I96" s="1">
        <v>0.34349400000000002</v>
      </c>
      <c r="J96" s="1">
        <v>4.5677000000000002E-2</v>
      </c>
      <c r="K96" s="1">
        <v>3.9496000000000003E-2</v>
      </c>
      <c r="L96" s="1">
        <v>2.3871E-2</v>
      </c>
      <c r="M96" s="1">
        <v>0</v>
      </c>
      <c r="N96" s="1">
        <v>41.2654</v>
      </c>
      <c r="O96" s="1">
        <v>0.30574699999999999</v>
      </c>
      <c r="P96" s="1">
        <v>0.55625899999999995</v>
      </c>
      <c r="Q96" s="1">
        <v>3.1274700000000002</v>
      </c>
      <c r="R96" s="1">
        <v>4.4050000000000001E-3</v>
      </c>
      <c r="S96" s="1">
        <v>0</v>
      </c>
      <c r="T96" s="1">
        <v>0</v>
      </c>
      <c r="U96" s="1">
        <v>100.642</v>
      </c>
      <c r="V96" s="3">
        <v>98.98</v>
      </c>
      <c r="W96" s="1">
        <v>12</v>
      </c>
      <c r="X96" s="1" t="s">
        <v>18</v>
      </c>
      <c r="Y96" s="1">
        <v>9.5595970374435595</v>
      </c>
      <c r="Z96" s="1">
        <v>5.5407518690354145E-2</v>
      </c>
      <c r="AA96" s="1">
        <v>0.11507962087828788</v>
      </c>
      <c r="AB96" s="1">
        <v>3.5477798165430223E-2</v>
      </c>
      <c r="AC96" s="1">
        <v>1.1333683839763865E-2</v>
      </c>
      <c r="AD96" s="1">
        <v>6.4829873606122301E-3</v>
      </c>
      <c r="AE96" s="1">
        <v>5.5349414394165438E-3</v>
      </c>
      <c r="AF96" s="3">
        <v>9.788913587817424</v>
      </c>
      <c r="AG96" s="1">
        <v>5.8540794818102455</v>
      </c>
      <c r="AH96" s="1">
        <v>5.1234324600413092E-2</v>
      </c>
      <c r="AI96" s="3">
        <v>5.9053138064106587</v>
      </c>
      <c r="AJ96" s="1">
        <v>1.6574318852254657</v>
      </c>
      <c r="AK96" s="1">
        <v>1.2510656313749382E-3</v>
      </c>
      <c r="AL96" s="1">
        <v>0.34131704914315936</v>
      </c>
      <c r="AM96" s="3">
        <v>2</v>
      </c>
      <c r="AN96" s="1">
        <v>12</v>
      </c>
      <c r="AO96" s="1">
        <v>0</v>
      </c>
      <c r="AP96" s="1">
        <v>-17.225999999999999</v>
      </c>
      <c r="AQ96" s="1">
        <v>20.414300000000001</v>
      </c>
      <c r="AR96" s="11">
        <f t="shared" si="12"/>
        <v>4.8559891437778298</v>
      </c>
      <c r="AS96" s="11">
        <f t="shared" si="13"/>
        <v>3.6654062096095324E-3</v>
      </c>
      <c r="AT96" s="11">
        <f t="shared" si="14"/>
        <v>1324.8160957022897</v>
      </c>
    </row>
    <row r="97" spans="1:46" x14ac:dyDescent="0.25">
      <c r="A97" s="1" t="s">
        <v>363</v>
      </c>
      <c r="B97" s="10">
        <v>41</v>
      </c>
      <c r="C97" s="1" t="s">
        <v>320</v>
      </c>
      <c r="D97" s="1">
        <v>53.188099999999999</v>
      </c>
      <c r="E97" s="1">
        <v>0.60739100000000001</v>
      </c>
      <c r="F97" s="1">
        <v>0.40861900000000001</v>
      </c>
      <c r="G97" s="1">
        <v>0.63966999999999996</v>
      </c>
      <c r="H97" s="1">
        <v>0.238785</v>
      </c>
      <c r="I97" s="1">
        <v>0.37419599999999997</v>
      </c>
      <c r="J97" s="1">
        <v>4.4139999999999999E-2</v>
      </c>
      <c r="K97" s="1">
        <v>3.8246000000000002E-2</v>
      </c>
      <c r="L97" s="1">
        <v>2.1982000000000002E-2</v>
      </c>
      <c r="M97" s="1">
        <v>0</v>
      </c>
      <c r="N97" s="1">
        <v>40.733199999999997</v>
      </c>
      <c r="O97" s="1">
        <v>0.31629699999999999</v>
      </c>
      <c r="P97" s="1">
        <v>0.56686199999999998</v>
      </c>
      <c r="Q97" s="1">
        <v>2.9367100000000002</v>
      </c>
      <c r="R97" s="1">
        <v>3.9399999999999999E-3</v>
      </c>
      <c r="S97" s="1">
        <v>7.9999999999999996E-6</v>
      </c>
      <c r="T97" s="1">
        <v>0</v>
      </c>
      <c r="U97" s="1">
        <v>100.11799999999999</v>
      </c>
      <c r="V97" s="3">
        <v>98.67</v>
      </c>
      <c r="W97" s="1">
        <v>12</v>
      </c>
      <c r="X97" s="1" t="s">
        <v>18</v>
      </c>
      <c r="Y97" s="1">
        <v>9.5494888323889793</v>
      </c>
      <c r="Z97" s="1">
        <v>5.9017305318555167E-2</v>
      </c>
      <c r="AA97" s="1">
        <v>0.13276036025879481</v>
      </c>
      <c r="AB97" s="1">
        <v>3.924275143088491E-2</v>
      </c>
      <c r="AC97" s="1">
        <v>1.475843737758905E-2</v>
      </c>
      <c r="AD97" s="1">
        <v>6.2648392428886271E-3</v>
      </c>
      <c r="AE97" s="1">
        <v>5.359767325600698E-3</v>
      </c>
      <c r="AF97" s="3">
        <v>9.8068922933432923</v>
      </c>
      <c r="AG97" s="1">
        <v>5.7785793994114458</v>
      </c>
      <c r="AH97" s="1">
        <v>5.3002198445567285E-2</v>
      </c>
      <c r="AI97" s="3">
        <v>5.8315815978570127</v>
      </c>
      <c r="AJ97" s="1">
        <v>1.5563368446893102</v>
      </c>
      <c r="AK97" s="1">
        <v>1.1190008144420559E-3</v>
      </c>
      <c r="AL97" s="1">
        <v>0.44254415449624773</v>
      </c>
      <c r="AM97" s="3">
        <v>2</v>
      </c>
      <c r="AN97" s="1">
        <v>12</v>
      </c>
      <c r="AO97" s="1">
        <v>0</v>
      </c>
      <c r="AP97" s="1">
        <v>-17.236999999999998</v>
      </c>
      <c r="AQ97" s="1">
        <v>20.422599999999999</v>
      </c>
      <c r="AR97" s="11">
        <f t="shared" si="12"/>
        <v>3.5167944912997515</v>
      </c>
      <c r="AS97" s="11">
        <f t="shared" si="13"/>
        <v>2.5285630892940511E-3</v>
      </c>
      <c r="AT97" s="11">
        <f t="shared" si="14"/>
        <v>1390.8272671502157</v>
      </c>
    </row>
    <row r="98" spans="1:46" x14ac:dyDescent="0.25">
      <c r="A98" s="1" t="s">
        <v>364</v>
      </c>
      <c r="B98" s="10">
        <v>42</v>
      </c>
      <c r="C98" s="1" t="s">
        <v>321</v>
      </c>
      <c r="D98" s="1">
        <v>53.606499999999997</v>
      </c>
      <c r="E98" s="1">
        <v>0.48418600000000001</v>
      </c>
      <c r="F98" s="1">
        <v>0.27363799999999999</v>
      </c>
      <c r="G98" s="1">
        <v>0.498367</v>
      </c>
      <c r="H98" s="1">
        <v>0.28310200000000002</v>
      </c>
      <c r="I98" s="1">
        <v>0.24334500000000001</v>
      </c>
      <c r="J98" s="1">
        <v>4.5867999999999999E-2</v>
      </c>
      <c r="K98" s="1">
        <v>0.168465</v>
      </c>
      <c r="L98" s="1">
        <v>0.138795</v>
      </c>
      <c r="M98" s="1">
        <v>7.1390999999999996E-2</v>
      </c>
      <c r="N98" s="1">
        <v>39.983400000000003</v>
      </c>
      <c r="O98" s="1">
        <v>0.54348300000000005</v>
      </c>
      <c r="P98" s="1">
        <v>0.34118999999999999</v>
      </c>
      <c r="Q98" s="1">
        <v>3.0748600000000001</v>
      </c>
      <c r="R98" s="1">
        <v>7.9159999999999994E-3</v>
      </c>
      <c r="S98" s="1">
        <v>-1.0000000000000001E-5</v>
      </c>
      <c r="T98" s="1">
        <v>0</v>
      </c>
      <c r="U98" s="1">
        <v>99.764499999999998</v>
      </c>
      <c r="V98" s="3">
        <v>98.3</v>
      </c>
      <c r="W98" s="1">
        <v>12</v>
      </c>
      <c r="X98" s="1" t="s">
        <v>18</v>
      </c>
      <c r="Y98" s="1">
        <v>9.6246091342510773</v>
      </c>
      <c r="Z98" s="1">
        <v>4.7046059281368922E-2</v>
      </c>
      <c r="AA98" s="1">
        <v>8.8905017780612466E-2</v>
      </c>
      <c r="AB98" s="1">
        <v>3.0574033958690922E-2</v>
      </c>
      <c r="AC98" s="1">
        <v>1.7497510892519271E-2</v>
      </c>
      <c r="AD98" s="1">
        <v>6.5100962028277207E-3</v>
      </c>
      <c r="AE98" s="1">
        <v>2.3608565667189288E-2</v>
      </c>
      <c r="AF98" s="3">
        <v>9.8387504180342873</v>
      </c>
      <c r="AG98" s="1">
        <v>5.672209685426818</v>
      </c>
      <c r="AH98" s="1">
        <v>9.1071979240372969E-2</v>
      </c>
      <c r="AI98" s="3">
        <v>5.7632816646671907</v>
      </c>
      <c r="AJ98" s="1">
        <v>1.629550725220186</v>
      </c>
      <c r="AK98" s="1">
        <v>2.2482260018079478E-3</v>
      </c>
      <c r="AL98" s="1">
        <v>0.36820104877800608</v>
      </c>
      <c r="AM98" s="3">
        <v>2</v>
      </c>
      <c r="AN98" s="1">
        <v>12</v>
      </c>
      <c r="AO98" s="1">
        <v>0</v>
      </c>
      <c r="AP98" s="1">
        <v>-17.172999999999998</v>
      </c>
      <c r="AQ98" s="1">
        <v>20.496400000000001</v>
      </c>
      <c r="AR98" s="11">
        <f t="shared" ref="AR98:AR127" si="15">AJ98/AL98</f>
        <v>4.4257090810261825</v>
      </c>
      <c r="AS98" s="11">
        <f t="shared" ref="AS98:AS127" si="16">AK98/AL98</f>
        <v>6.1059739217729303E-3</v>
      </c>
      <c r="AT98" s="11">
        <f t="shared" ref="AT98:AT127" si="17">AJ98/AK98</f>
        <v>724.81624352256222</v>
      </c>
    </row>
    <row r="99" spans="1:46" x14ac:dyDescent="0.25">
      <c r="A99" s="1" t="s">
        <v>365</v>
      </c>
      <c r="B99" s="10">
        <v>43</v>
      </c>
      <c r="C99" s="1" t="s">
        <v>321</v>
      </c>
      <c r="D99" s="1">
        <v>52.944000000000003</v>
      </c>
      <c r="E99" s="1">
        <v>0.61503699999999994</v>
      </c>
      <c r="F99" s="1">
        <v>0.34246199999999999</v>
      </c>
      <c r="G99" s="1">
        <v>0.60064099999999998</v>
      </c>
      <c r="H99" s="1">
        <v>0.374747</v>
      </c>
      <c r="I99" s="1">
        <v>0.41461599999999998</v>
      </c>
      <c r="J99" s="1">
        <v>4.6100000000000002E-2</v>
      </c>
      <c r="K99" s="1">
        <v>5.4810999999999999E-2</v>
      </c>
      <c r="L99" s="1">
        <v>3.8161E-2</v>
      </c>
      <c r="M99" s="1">
        <v>0</v>
      </c>
      <c r="N99" s="1">
        <v>41.010399999999997</v>
      </c>
      <c r="O99" s="1">
        <v>0.27922200000000003</v>
      </c>
      <c r="P99" s="1">
        <v>0.40398800000000001</v>
      </c>
      <c r="Q99" s="1">
        <v>3.0941399999999999</v>
      </c>
      <c r="R99" s="1">
        <v>4.6160000000000003E-3</v>
      </c>
      <c r="S99" s="1">
        <v>3.9999999999999998E-6</v>
      </c>
      <c r="T99" s="1">
        <v>0</v>
      </c>
      <c r="U99" s="1">
        <v>100.223</v>
      </c>
      <c r="V99" s="3">
        <v>98.67</v>
      </c>
      <c r="W99" s="1">
        <v>12</v>
      </c>
      <c r="X99" s="1" t="s">
        <v>18</v>
      </c>
      <c r="Y99" s="1">
        <v>9.5056626715750721</v>
      </c>
      <c r="Z99" s="1">
        <v>5.9760230907616688E-2</v>
      </c>
      <c r="AA99" s="1">
        <v>0.11126594332360312</v>
      </c>
      <c r="AB99" s="1">
        <v>3.6848383482417722E-2</v>
      </c>
      <c r="AC99" s="1">
        <v>2.3161756944277755E-2</v>
      </c>
      <c r="AD99" s="1">
        <v>6.5430242205973214E-3</v>
      </c>
      <c r="AE99" s="1">
        <v>7.6811746818882974E-3</v>
      </c>
      <c r="AF99" s="3">
        <v>9.7509231851354752</v>
      </c>
      <c r="AG99" s="1">
        <v>5.8179041322956007</v>
      </c>
      <c r="AH99" s="1">
        <v>4.6789504340440123E-2</v>
      </c>
      <c r="AI99" s="3">
        <v>5.8646936366360407</v>
      </c>
      <c r="AJ99" s="1">
        <v>1.6397683409757799</v>
      </c>
      <c r="AK99" s="1">
        <v>1.3109918171229772E-3</v>
      </c>
      <c r="AL99" s="1">
        <v>0.35892066720709709</v>
      </c>
      <c r="AM99" s="3">
        <v>2</v>
      </c>
      <c r="AN99" s="1">
        <v>12</v>
      </c>
      <c r="AO99" s="1">
        <v>0</v>
      </c>
      <c r="AP99" s="1">
        <v>-17.143000000000001</v>
      </c>
      <c r="AQ99" s="1">
        <v>20.517700000000001</v>
      </c>
      <c r="AR99" s="11">
        <f t="shared" si="15"/>
        <v>4.5686094192776983</v>
      </c>
      <c r="AS99" s="11">
        <f t="shared" si="16"/>
        <v>3.6525949517600097E-3</v>
      </c>
      <c r="AT99" s="11">
        <f t="shared" si="17"/>
        <v>1250.7845736019281</v>
      </c>
    </row>
    <row r="100" spans="1:46" x14ac:dyDescent="0.25">
      <c r="A100" s="1" t="s">
        <v>366</v>
      </c>
      <c r="B100" s="10">
        <v>44</v>
      </c>
      <c r="C100" s="1" t="s">
        <v>321</v>
      </c>
      <c r="D100" s="1">
        <v>52.611899999999999</v>
      </c>
      <c r="E100" s="1">
        <v>0.54212899999999997</v>
      </c>
      <c r="F100" s="1">
        <v>0.34171000000000001</v>
      </c>
      <c r="G100" s="1">
        <v>0.51998999999999995</v>
      </c>
      <c r="H100" s="1">
        <v>0.33698600000000001</v>
      </c>
      <c r="I100" s="1">
        <v>0.29215000000000002</v>
      </c>
      <c r="J100" s="1">
        <v>4.3679999999999997E-2</v>
      </c>
      <c r="K100" s="1">
        <v>4.8716000000000002E-2</v>
      </c>
      <c r="L100" s="1">
        <v>3.7565000000000001E-2</v>
      </c>
      <c r="M100" s="1">
        <v>0</v>
      </c>
      <c r="N100" s="1">
        <v>41.073700000000002</v>
      </c>
      <c r="O100" s="1">
        <v>0.27927200000000002</v>
      </c>
      <c r="P100" s="1">
        <v>0.40512799999999999</v>
      </c>
      <c r="Q100" s="1">
        <v>3.004</v>
      </c>
      <c r="R100" s="1">
        <v>1.4208E-2</v>
      </c>
      <c r="S100" s="1">
        <v>3.9999999999999998E-6</v>
      </c>
      <c r="T100" s="1">
        <v>0</v>
      </c>
      <c r="U100" s="1">
        <v>99.551199999999994</v>
      </c>
      <c r="V100" s="3">
        <v>98.23</v>
      </c>
      <c r="W100" s="1">
        <v>12</v>
      </c>
      <c r="X100" s="1" t="s">
        <v>18</v>
      </c>
      <c r="Y100" s="1">
        <v>9.4460368296811819</v>
      </c>
      <c r="Z100" s="1">
        <v>5.2676106025678668E-2</v>
      </c>
      <c r="AA100" s="1">
        <v>0.11102161843681466</v>
      </c>
      <c r="AB100" s="1">
        <v>3.1900571101577138E-2</v>
      </c>
      <c r="AC100" s="1">
        <v>2.0827886082141773E-2</v>
      </c>
      <c r="AD100" s="1">
        <v>6.1995509317937297E-3</v>
      </c>
      <c r="AE100" s="1">
        <v>6.8270257029222296E-3</v>
      </c>
      <c r="AF100" s="3">
        <v>9.6754895879621081</v>
      </c>
      <c r="AG100" s="1">
        <v>5.8268841308221777</v>
      </c>
      <c r="AH100" s="1">
        <v>4.6797882889469289E-2</v>
      </c>
      <c r="AI100" s="3">
        <v>5.8736820137116474</v>
      </c>
      <c r="AJ100" s="1">
        <v>1.5919978075624381</v>
      </c>
      <c r="AK100" s="1">
        <v>4.0352191806072918E-3</v>
      </c>
      <c r="AL100" s="1">
        <v>0.40396697325695458</v>
      </c>
      <c r="AM100" s="3">
        <v>2</v>
      </c>
      <c r="AN100" s="1">
        <v>12</v>
      </c>
      <c r="AO100" s="1">
        <v>0</v>
      </c>
      <c r="AP100" s="1">
        <v>-17.12</v>
      </c>
      <c r="AQ100" s="1">
        <v>20.523900000000001</v>
      </c>
      <c r="AR100" s="11">
        <f t="shared" si="15"/>
        <v>3.9409107995316317</v>
      </c>
      <c r="AS100" s="11">
        <f t="shared" si="16"/>
        <v>9.9889828816292284E-3</v>
      </c>
      <c r="AT100" s="11">
        <f t="shared" si="17"/>
        <v>394.5257336239282</v>
      </c>
    </row>
    <row r="101" spans="1:46" x14ac:dyDescent="0.25">
      <c r="A101" s="1" t="s">
        <v>367</v>
      </c>
      <c r="B101" s="10">
        <v>45</v>
      </c>
      <c r="C101" s="1" t="s">
        <v>321</v>
      </c>
      <c r="D101" s="1">
        <v>53.329000000000001</v>
      </c>
      <c r="E101" s="1">
        <v>0.46362599999999998</v>
      </c>
      <c r="F101" s="1">
        <v>0.249946</v>
      </c>
      <c r="G101" s="1">
        <v>0.62580800000000003</v>
      </c>
      <c r="H101" s="1">
        <v>0.30702099999999999</v>
      </c>
      <c r="I101" s="1">
        <v>0.29356199999999999</v>
      </c>
      <c r="J101" s="1">
        <v>4.3375999999999998E-2</v>
      </c>
      <c r="K101" s="1">
        <v>1.6569E-2</v>
      </c>
      <c r="L101" s="1">
        <v>1.2999E-2</v>
      </c>
      <c r="M101" s="1">
        <v>0</v>
      </c>
      <c r="N101" s="1">
        <v>40.514800000000001</v>
      </c>
      <c r="O101" s="1">
        <v>0.414997</v>
      </c>
      <c r="P101" s="1">
        <v>0.57767299999999999</v>
      </c>
      <c r="Q101" s="1">
        <v>3.17632</v>
      </c>
      <c r="R101" s="1">
        <v>4.64E-3</v>
      </c>
      <c r="S101" s="1">
        <v>0</v>
      </c>
      <c r="T101" s="1">
        <v>0</v>
      </c>
      <c r="U101" s="1">
        <v>100.03</v>
      </c>
      <c r="V101" s="3">
        <v>98.34</v>
      </c>
      <c r="W101" s="1">
        <v>12</v>
      </c>
      <c r="X101" s="1" t="s">
        <v>18</v>
      </c>
      <c r="Y101" s="1">
        <v>9.5747862762999958</v>
      </c>
      <c r="Z101" s="1">
        <v>4.5048341505917036E-2</v>
      </c>
      <c r="AA101" s="1">
        <v>8.120748424631434E-2</v>
      </c>
      <c r="AB101" s="1">
        <v>3.8392339467943203E-2</v>
      </c>
      <c r="AC101" s="1">
        <v>1.8975857788825792E-2</v>
      </c>
      <c r="AD101" s="1">
        <v>6.1564038740266683E-3</v>
      </c>
      <c r="AE101" s="1">
        <v>2.321967913451811E-3</v>
      </c>
      <c r="AF101" s="3">
        <v>9.7668886710964742</v>
      </c>
      <c r="AG101" s="1">
        <v>5.747596276533022</v>
      </c>
      <c r="AH101" s="1">
        <v>6.9541454229142499E-2</v>
      </c>
      <c r="AI101" s="3">
        <v>5.8171377307621643</v>
      </c>
      <c r="AJ101" s="1">
        <v>1.6833203981746752</v>
      </c>
      <c r="AK101" s="1">
        <v>1.3178080657388681E-3</v>
      </c>
      <c r="AL101" s="1">
        <v>0.31536179375958595</v>
      </c>
      <c r="AM101" s="3">
        <v>2</v>
      </c>
      <c r="AN101" s="1">
        <v>12</v>
      </c>
      <c r="AO101" s="1">
        <v>0</v>
      </c>
      <c r="AP101" s="1">
        <v>-17.445</v>
      </c>
      <c r="AQ101" s="1">
        <v>20.675000000000001</v>
      </c>
      <c r="AR101" s="11">
        <f t="shared" si="15"/>
        <v>5.3377436058660415</v>
      </c>
      <c r="AS101" s="11">
        <f t="shared" si="16"/>
        <v>4.1787181954688231E-3</v>
      </c>
      <c r="AT101" s="11">
        <f t="shared" si="17"/>
        <v>1277.3638604426599</v>
      </c>
    </row>
    <row r="102" spans="1:46" x14ac:dyDescent="0.25">
      <c r="A102" s="1" t="s">
        <v>368</v>
      </c>
      <c r="B102" s="10">
        <v>47</v>
      </c>
      <c r="C102" s="1" t="s">
        <v>320</v>
      </c>
      <c r="D102" s="1">
        <v>52.901299999999999</v>
      </c>
      <c r="E102" s="1">
        <v>0.39642699999999997</v>
      </c>
      <c r="F102" s="1">
        <v>0.31404799999999999</v>
      </c>
      <c r="G102" s="1">
        <v>0.53873000000000004</v>
      </c>
      <c r="H102" s="1">
        <v>0.18781300000000001</v>
      </c>
      <c r="I102" s="1">
        <v>0.36765199999999998</v>
      </c>
      <c r="J102" s="1">
        <v>3.848E-2</v>
      </c>
      <c r="K102" s="1">
        <v>7.1809999999999999E-2</v>
      </c>
      <c r="L102" s="1">
        <v>6.5985000000000002E-2</v>
      </c>
      <c r="M102" s="1">
        <v>3.8897000000000001E-2</v>
      </c>
      <c r="N102" s="1">
        <v>40.450899999999997</v>
      </c>
      <c r="O102" s="1">
        <v>0.61895199999999995</v>
      </c>
      <c r="P102" s="1">
        <v>0.53717899999999996</v>
      </c>
      <c r="Q102" s="1">
        <v>3.06975</v>
      </c>
      <c r="R102" s="1">
        <v>6.7000000000000002E-4</v>
      </c>
      <c r="S102" s="1">
        <v>0</v>
      </c>
      <c r="T102" s="1">
        <v>0</v>
      </c>
      <c r="U102" s="1">
        <v>99.598500000000001</v>
      </c>
      <c r="V102" s="3">
        <v>97.93</v>
      </c>
      <c r="W102" s="1">
        <v>12</v>
      </c>
      <c r="X102" s="1" t="s">
        <v>18</v>
      </c>
      <c r="Y102" s="1">
        <v>9.4979962354146714</v>
      </c>
      <c r="Z102" s="1">
        <v>3.851893310160813E-2</v>
      </c>
      <c r="AA102" s="1">
        <v>0.1020342314443381</v>
      </c>
      <c r="AB102" s="1">
        <v>3.3050240715307315E-2</v>
      </c>
      <c r="AC102" s="1">
        <v>1.1608042377859297E-2</v>
      </c>
      <c r="AD102" s="1">
        <v>5.4615091541992383E-3</v>
      </c>
      <c r="AE102" s="1">
        <v>1.006340249049276E-2</v>
      </c>
      <c r="AF102" s="3">
        <v>9.6987325946984768</v>
      </c>
      <c r="AG102" s="1">
        <v>5.7385311595369988</v>
      </c>
      <c r="AH102" s="1">
        <v>0.10371839357401669</v>
      </c>
      <c r="AI102" s="3">
        <v>5.8422495531110155</v>
      </c>
      <c r="AJ102" s="1">
        <v>1.6268426330774948</v>
      </c>
      <c r="AK102" s="1">
        <v>1.9028694052694857E-4</v>
      </c>
      <c r="AL102" s="1">
        <v>0.37296707998197826</v>
      </c>
      <c r="AM102" s="3">
        <v>2</v>
      </c>
      <c r="AN102" s="1">
        <v>12</v>
      </c>
      <c r="AO102" s="1">
        <v>0</v>
      </c>
      <c r="AP102" s="1">
        <v>-17.507000000000001</v>
      </c>
      <c r="AQ102" s="1">
        <v>20.6997</v>
      </c>
      <c r="AR102" s="11">
        <f t="shared" si="15"/>
        <v>4.3618933691308728</v>
      </c>
      <c r="AS102" s="11">
        <f t="shared" si="16"/>
        <v>5.1019768430002788E-4</v>
      </c>
      <c r="AT102" s="11">
        <f t="shared" si="17"/>
        <v>8549.4182027016195</v>
      </c>
    </row>
    <row r="103" spans="1:46" x14ac:dyDescent="0.25">
      <c r="A103" s="1" t="s">
        <v>369</v>
      </c>
      <c r="B103" s="10">
        <v>48</v>
      </c>
      <c r="C103" s="1" t="s">
        <v>321</v>
      </c>
      <c r="D103" s="1">
        <v>53.370800000000003</v>
      </c>
      <c r="E103" s="1">
        <v>0.375338</v>
      </c>
      <c r="F103" s="1">
        <v>0.343499</v>
      </c>
      <c r="G103" s="1">
        <v>0.34822399999999998</v>
      </c>
      <c r="H103" s="1">
        <v>0</v>
      </c>
      <c r="I103" s="1">
        <v>0.27735700000000002</v>
      </c>
      <c r="J103" s="1">
        <v>3.8800000000000001E-2</v>
      </c>
      <c r="K103" s="1">
        <v>9.6665000000000001E-2</v>
      </c>
      <c r="L103" s="1">
        <v>7.1353E-2</v>
      </c>
      <c r="M103" s="1">
        <v>3.4103000000000001E-2</v>
      </c>
      <c r="N103" s="1">
        <v>40.7136</v>
      </c>
      <c r="O103" s="1">
        <v>0.447629</v>
      </c>
      <c r="P103" s="1">
        <v>0.51619999999999999</v>
      </c>
      <c r="Q103" s="1">
        <v>3.0563500000000001</v>
      </c>
      <c r="R103" s="1">
        <v>2.0177E-2</v>
      </c>
      <c r="S103" s="1">
        <v>3.9999999999999998E-6</v>
      </c>
      <c r="T103" s="1">
        <v>0</v>
      </c>
      <c r="U103" s="1">
        <v>99.710099999999997</v>
      </c>
      <c r="V103" s="3">
        <v>98.16</v>
      </c>
      <c r="W103" s="1">
        <v>12</v>
      </c>
      <c r="X103" s="1" t="s">
        <v>18</v>
      </c>
      <c r="Y103" s="1">
        <v>9.5822911248129898</v>
      </c>
      <c r="Z103" s="1">
        <v>3.6469814902848181E-2</v>
      </c>
      <c r="AA103" s="1">
        <v>0.11160286474328349</v>
      </c>
      <c r="AB103" s="1">
        <v>2.1362996348536695E-2</v>
      </c>
      <c r="AC103" s="1">
        <v>0</v>
      </c>
      <c r="AD103" s="1">
        <v>5.5069271097435146E-3</v>
      </c>
      <c r="AE103" s="1">
        <v>1.3546564569607056E-2</v>
      </c>
      <c r="AF103" s="3">
        <v>9.7707802924870073</v>
      </c>
      <c r="AG103" s="1">
        <v>5.7757988627428691</v>
      </c>
      <c r="AH103" s="1">
        <v>7.5009630467537905E-2</v>
      </c>
      <c r="AI103" s="3">
        <v>5.8508084932104074</v>
      </c>
      <c r="AJ103" s="1">
        <v>1.6197411781436277</v>
      </c>
      <c r="AK103" s="1">
        <v>5.7304770134511077E-3</v>
      </c>
      <c r="AL103" s="1">
        <v>0.37452834484292119</v>
      </c>
      <c r="AM103" s="3">
        <v>2</v>
      </c>
      <c r="AN103" s="1">
        <v>12</v>
      </c>
      <c r="AO103" s="1">
        <v>0</v>
      </c>
      <c r="AP103" s="1">
        <v>-17.536000000000001</v>
      </c>
      <c r="AQ103" s="1">
        <v>20.7121</v>
      </c>
      <c r="AR103" s="11">
        <f t="shared" si="15"/>
        <v>4.3247492491468282</v>
      </c>
      <c r="AS103" s="11">
        <f t="shared" si="16"/>
        <v>1.5300516215547035E-2</v>
      </c>
      <c r="AT103" s="11">
        <f t="shared" si="17"/>
        <v>282.65381299700198</v>
      </c>
    </row>
    <row r="104" spans="1:46" x14ac:dyDescent="0.25">
      <c r="A104" s="1" t="s">
        <v>370</v>
      </c>
      <c r="B104" s="10">
        <v>49</v>
      </c>
      <c r="C104" s="1" t="s">
        <v>319</v>
      </c>
      <c r="D104" s="1">
        <v>53.944400000000002</v>
      </c>
      <c r="E104" s="1">
        <v>0.32949800000000001</v>
      </c>
      <c r="F104" s="1">
        <v>0.22664100000000001</v>
      </c>
      <c r="G104" s="1">
        <v>0.28938199999999997</v>
      </c>
      <c r="H104" s="1">
        <v>9.3035999999999994E-2</v>
      </c>
      <c r="I104" s="1">
        <v>0.14737</v>
      </c>
      <c r="J104" s="1">
        <v>4.3243999999999998E-2</v>
      </c>
      <c r="K104" s="1">
        <v>0.28504699999999999</v>
      </c>
      <c r="L104" s="1">
        <v>0.25034600000000001</v>
      </c>
      <c r="M104" s="1">
        <v>0.163165</v>
      </c>
      <c r="N104" s="1">
        <v>40.791699999999999</v>
      </c>
      <c r="O104" s="1">
        <v>0.92881199999999997</v>
      </c>
      <c r="P104" s="1">
        <v>0.590665</v>
      </c>
      <c r="Q104" s="1">
        <v>3.17374</v>
      </c>
      <c r="R104" s="1">
        <v>9.7219999999999997E-3</v>
      </c>
      <c r="S104" s="1">
        <v>1.1E-5</v>
      </c>
      <c r="T104" s="1">
        <v>0</v>
      </c>
      <c r="U104" s="1">
        <v>101.267</v>
      </c>
      <c r="V104" s="3">
        <v>99.31</v>
      </c>
      <c r="W104" s="1">
        <v>12</v>
      </c>
      <c r="X104" s="1" t="s">
        <v>18</v>
      </c>
      <c r="Y104" s="1">
        <v>9.6852763187616038</v>
      </c>
      <c r="Z104" s="1">
        <v>3.201575931789126E-2</v>
      </c>
      <c r="AA104" s="1">
        <v>7.3635687056679971E-2</v>
      </c>
      <c r="AB104" s="1">
        <v>1.7753131918914967E-2</v>
      </c>
      <c r="AC104" s="1">
        <v>5.7502187317518888E-3</v>
      </c>
      <c r="AD104" s="1">
        <v>6.1376689673646534E-3</v>
      </c>
      <c r="AE104" s="1">
        <v>3.9946284496692512E-2</v>
      </c>
      <c r="AF104" s="3">
        <v>9.8605150692508996</v>
      </c>
      <c r="AG104" s="1">
        <v>5.7868784501824528</v>
      </c>
      <c r="AH104" s="1">
        <v>0.15564193761756906</v>
      </c>
      <c r="AI104" s="3">
        <v>5.9425203878000215</v>
      </c>
      <c r="AJ104" s="1">
        <v>1.6819531031202439</v>
      </c>
      <c r="AK104" s="1">
        <v>2.7611487101537229E-3</v>
      </c>
      <c r="AL104" s="1">
        <v>0.31528574816960236</v>
      </c>
      <c r="AM104" s="3">
        <v>2</v>
      </c>
      <c r="AN104" s="1">
        <v>12</v>
      </c>
      <c r="AO104" s="1">
        <v>0</v>
      </c>
      <c r="AP104" s="1">
        <v>-17.571000000000002</v>
      </c>
      <c r="AQ104" s="1">
        <v>20.7027</v>
      </c>
      <c r="AR104" s="11">
        <f t="shared" si="15"/>
        <v>5.3346943618125966</v>
      </c>
      <c r="AS104" s="11">
        <f t="shared" si="16"/>
        <v>8.7576071109576829E-3</v>
      </c>
      <c r="AT104" s="11">
        <f t="shared" si="17"/>
        <v>609.1497705049735</v>
      </c>
    </row>
    <row r="105" spans="1:46" x14ac:dyDescent="0.25">
      <c r="A105" s="1" t="s">
        <v>371</v>
      </c>
      <c r="B105" s="10">
        <v>50</v>
      </c>
      <c r="C105" s="1" t="s">
        <v>321</v>
      </c>
      <c r="D105" s="1">
        <v>53.269500000000001</v>
      </c>
      <c r="E105" s="1">
        <v>0.79481900000000005</v>
      </c>
      <c r="F105" s="1">
        <v>0.34231899999999998</v>
      </c>
      <c r="G105" s="1">
        <v>0.31459500000000001</v>
      </c>
      <c r="H105" s="1">
        <v>7.3092000000000004E-2</v>
      </c>
      <c r="I105" s="1">
        <v>0.19828000000000001</v>
      </c>
      <c r="J105" s="1">
        <v>5.0136E-2</v>
      </c>
      <c r="K105" s="1">
        <v>7.9971E-2</v>
      </c>
      <c r="L105" s="1">
        <v>2.4628000000000001E-2</v>
      </c>
      <c r="M105" s="1">
        <v>0</v>
      </c>
      <c r="N105" s="1">
        <v>41.153100000000002</v>
      </c>
      <c r="O105" s="1">
        <v>0.167042</v>
      </c>
      <c r="P105" s="1">
        <v>0.56950100000000003</v>
      </c>
      <c r="Q105" s="1">
        <v>2.9986799999999998</v>
      </c>
      <c r="R105" s="1">
        <v>2.3553000000000001E-2</v>
      </c>
      <c r="S105" s="1">
        <v>0</v>
      </c>
      <c r="T105" s="1">
        <v>0</v>
      </c>
      <c r="U105" s="1">
        <v>100.059</v>
      </c>
      <c r="V105" s="3">
        <v>98.68</v>
      </c>
      <c r="W105" s="1">
        <v>12</v>
      </c>
      <c r="X105" s="1" t="s">
        <v>18</v>
      </c>
      <c r="Y105" s="1">
        <v>9.5641035373879628</v>
      </c>
      <c r="Z105" s="1">
        <v>7.7228795941969339E-2</v>
      </c>
      <c r="AA105" s="1">
        <v>0.11121948260709946</v>
      </c>
      <c r="AB105" s="1">
        <v>1.9299909932307659E-2</v>
      </c>
      <c r="AC105" s="1">
        <v>4.5175522114150332E-3</v>
      </c>
      <c r="AD105" s="1">
        <v>7.1158581848995072E-3</v>
      </c>
      <c r="AE105" s="1">
        <v>1.1207079244773658E-2</v>
      </c>
      <c r="AF105" s="3">
        <v>9.7946922155104268</v>
      </c>
      <c r="AG105" s="1">
        <v>5.8381481416122281</v>
      </c>
      <c r="AH105" s="1">
        <v>2.7991391738601535E-2</v>
      </c>
      <c r="AI105" s="3">
        <v>5.8661395333508297</v>
      </c>
      <c r="AJ105" s="1">
        <v>1.5891784239618281</v>
      </c>
      <c r="AK105" s="1">
        <v>6.6892959854197315E-3</v>
      </c>
      <c r="AL105" s="1">
        <v>0.4041322800527522</v>
      </c>
      <c r="AM105" s="3">
        <v>2</v>
      </c>
      <c r="AN105" s="1">
        <v>12</v>
      </c>
      <c r="AO105" s="1">
        <v>0</v>
      </c>
      <c r="AP105" s="1">
        <v>-34.453000000000003</v>
      </c>
      <c r="AQ105" s="1">
        <v>17.912600000000001</v>
      </c>
      <c r="AR105" s="11">
        <f t="shared" si="15"/>
        <v>3.9323224162009267</v>
      </c>
      <c r="AS105" s="11">
        <f t="shared" si="16"/>
        <v>1.6552243697401662E-2</v>
      </c>
      <c r="AT105" s="11">
        <f t="shared" si="17"/>
        <v>237.57035529982042</v>
      </c>
    </row>
    <row r="106" spans="1:46" x14ac:dyDescent="0.25">
      <c r="A106" s="1" t="s">
        <v>372</v>
      </c>
      <c r="B106" s="10">
        <v>51</v>
      </c>
      <c r="C106" s="1" t="s">
        <v>321</v>
      </c>
      <c r="D106" s="1">
        <v>53.612699999999997</v>
      </c>
      <c r="E106" s="1">
        <v>0.73322500000000002</v>
      </c>
      <c r="F106" s="1">
        <v>0.33915899999999999</v>
      </c>
      <c r="G106" s="1">
        <v>0.363396</v>
      </c>
      <c r="H106" s="1">
        <v>0.35246</v>
      </c>
      <c r="I106" s="1">
        <v>0.13772799999999999</v>
      </c>
      <c r="J106" s="1">
        <v>3.8434999999999997E-2</v>
      </c>
      <c r="K106" s="1">
        <v>6.0068999999999997E-2</v>
      </c>
      <c r="L106" s="1">
        <v>1.8584E-2</v>
      </c>
      <c r="M106" s="1">
        <v>0</v>
      </c>
      <c r="N106" s="1">
        <v>40.799300000000002</v>
      </c>
      <c r="O106" s="1">
        <v>0.18074999999999999</v>
      </c>
      <c r="P106" s="1">
        <v>0.56873600000000002</v>
      </c>
      <c r="Q106" s="1">
        <v>3.0380600000000002</v>
      </c>
      <c r="R106" s="1">
        <v>1.065E-2</v>
      </c>
      <c r="S106" s="1">
        <v>0</v>
      </c>
      <c r="T106" s="1">
        <v>0</v>
      </c>
      <c r="U106" s="1">
        <v>100.253</v>
      </c>
      <c r="V106" s="3">
        <v>98.9</v>
      </c>
      <c r="W106" s="1">
        <v>12</v>
      </c>
      <c r="X106" s="1" t="s">
        <v>18</v>
      </c>
      <c r="Y106" s="1">
        <v>9.6257222935998943</v>
      </c>
      <c r="Z106" s="1">
        <v>7.1243998828098565E-2</v>
      </c>
      <c r="AA106" s="1">
        <v>0.11019279824240327</v>
      </c>
      <c r="AB106" s="1">
        <v>2.2293774757262113E-2</v>
      </c>
      <c r="AC106" s="1">
        <v>2.1784278066482549E-2</v>
      </c>
      <c r="AD106" s="1">
        <v>5.4551222542008251E-3</v>
      </c>
      <c r="AE106" s="1">
        <v>8.4180270742432745E-3</v>
      </c>
      <c r="AF106" s="3">
        <v>9.8651102928225853</v>
      </c>
      <c r="AG106" s="1">
        <v>5.7879566174621058</v>
      </c>
      <c r="AH106" s="1">
        <v>3.0288454740437898E-2</v>
      </c>
      <c r="AI106" s="3">
        <v>5.8182450722025436</v>
      </c>
      <c r="AJ106" s="1">
        <v>1.6100482221182228</v>
      </c>
      <c r="AK106" s="1">
        <v>3.0247103233014966E-3</v>
      </c>
      <c r="AL106" s="1">
        <v>0.38692706755847567</v>
      </c>
      <c r="AM106" s="3">
        <v>2</v>
      </c>
      <c r="AN106" s="1">
        <v>12</v>
      </c>
      <c r="AO106" s="1">
        <v>0</v>
      </c>
      <c r="AP106" s="1">
        <v>-34.511000000000003</v>
      </c>
      <c r="AQ106" s="1">
        <v>17.988600000000002</v>
      </c>
      <c r="AR106" s="11">
        <f t="shared" si="15"/>
        <v>4.1611155101598021</v>
      </c>
      <c r="AS106" s="11">
        <f t="shared" si="16"/>
        <v>7.8172621584412082E-3</v>
      </c>
      <c r="AT106" s="11">
        <f t="shared" si="17"/>
        <v>532.29831951670724</v>
      </c>
    </row>
    <row r="107" spans="1:46" x14ac:dyDescent="0.25">
      <c r="A107" s="1" t="s">
        <v>373</v>
      </c>
      <c r="B107" s="10">
        <v>52</v>
      </c>
      <c r="C107" s="1" t="s">
        <v>397</v>
      </c>
      <c r="D107" s="1">
        <v>55.086599999999997</v>
      </c>
      <c r="E107" s="1">
        <v>0.33480100000000002</v>
      </c>
      <c r="F107" s="1">
        <v>7.5648999999999994E-2</v>
      </c>
      <c r="G107" s="1">
        <v>8.0155000000000004E-2</v>
      </c>
      <c r="H107" s="1">
        <v>6.2640000000000001E-2</v>
      </c>
      <c r="I107" s="1">
        <v>8.1455E-2</v>
      </c>
      <c r="J107" s="1">
        <v>2.6005E-2</v>
      </c>
      <c r="K107" s="1">
        <v>8.6295999999999998E-2</v>
      </c>
      <c r="L107" s="1">
        <v>4.4984999999999997E-2</v>
      </c>
      <c r="M107" s="1">
        <v>3.3409999999999998E-3</v>
      </c>
      <c r="N107" s="1">
        <v>42.368299999999998</v>
      </c>
      <c r="O107" s="1">
        <v>9.9627999999999994E-2</v>
      </c>
      <c r="P107" s="1">
        <v>0.15934699999999999</v>
      </c>
      <c r="Q107" s="1">
        <v>3.06941</v>
      </c>
      <c r="R107" s="1">
        <v>1.3183E-2</v>
      </c>
      <c r="S107" s="1">
        <v>0</v>
      </c>
      <c r="T107" s="1">
        <v>0</v>
      </c>
      <c r="U107" s="1">
        <v>101.592</v>
      </c>
      <c r="V107" s="3">
        <v>100.62</v>
      </c>
      <c r="W107" s="1">
        <v>12</v>
      </c>
      <c r="X107" s="1" t="s">
        <v>18</v>
      </c>
      <c r="Y107" s="1">
        <v>9.8903489975065604</v>
      </c>
      <c r="Z107" s="1">
        <v>3.2531026699370899E-2</v>
      </c>
      <c r="AA107" s="1">
        <v>2.4578368830665158E-2</v>
      </c>
      <c r="AB107" s="1">
        <v>4.9173835586201961E-3</v>
      </c>
      <c r="AC107" s="1">
        <v>3.87155188697857E-3</v>
      </c>
      <c r="AD107" s="1">
        <v>3.6909185435278378E-3</v>
      </c>
      <c r="AE107" s="1">
        <v>1.2093460260681844E-2</v>
      </c>
      <c r="AF107" s="3">
        <v>9.9720317072864049</v>
      </c>
      <c r="AG107" s="1">
        <v>6.0105414150639778</v>
      </c>
      <c r="AH107" s="1">
        <v>1.6694761653556555E-2</v>
      </c>
      <c r="AI107" s="3">
        <v>6.0272361767175342</v>
      </c>
      <c r="AJ107" s="1">
        <v>1.6266624469075313</v>
      </c>
      <c r="AK107" s="1">
        <v>3.7441085626369604E-3</v>
      </c>
      <c r="AL107" s="1">
        <v>0.36959344452983178</v>
      </c>
      <c r="AM107" s="3">
        <v>2</v>
      </c>
      <c r="AN107" s="1">
        <v>12</v>
      </c>
      <c r="AO107" s="1">
        <v>0</v>
      </c>
      <c r="AP107" s="1">
        <v>-34.558</v>
      </c>
      <c r="AQ107" s="1">
        <v>17.909099999999999</v>
      </c>
      <c r="AR107" s="11">
        <f t="shared" si="15"/>
        <v>4.4012210470259978</v>
      </c>
      <c r="AS107" s="11">
        <f t="shared" si="16"/>
        <v>1.0130343538424838E-2</v>
      </c>
      <c r="AT107" s="11">
        <f t="shared" si="17"/>
        <v>434.45920963410299</v>
      </c>
    </row>
    <row r="108" spans="1:46" x14ac:dyDescent="0.25">
      <c r="A108" s="1" t="s">
        <v>374</v>
      </c>
      <c r="B108" s="10">
        <v>53</v>
      </c>
      <c r="C108" s="1" t="s">
        <v>321</v>
      </c>
      <c r="D108" s="1">
        <v>54.442700000000002</v>
      </c>
      <c r="E108" s="1">
        <v>0.72936299999999998</v>
      </c>
      <c r="F108" s="1">
        <v>0.219218</v>
      </c>
      <c r="G108" s="1">
        <v>0.24408199999999999</v>
      </c>
      <c r="H108" s="1">
        <v>9.0697E-2</v>
      </c>
      <c r="I108" s="1">
        <v>9.1485999999999998E-2</v>
      </c>
      <c r="J108" s="1">
        <v>3.9427999999999998E-2</v>
      </c>
      <c r="K108" s="1">
        <v>3.5281E-2</v>
      </c>
      <c r="L108" s="1">
        <v>7.85E-4</v>
      </c>
      <c r="M108" s="1">
        <v>0</v>
      </c>
      <c r="N108" s="1">
        <v>41.591299999999997</v>
      </c>
      <c r="O108" s="1">
        <v>0.157276</v>
      </c>
      <c r="P108" s="1">
        <v>0.534995</v>
      </c>
      <c r="Q108" s="1">
        <v>3.1231499999999999</v>
      </c>
      <c r="R108" s="1">
        <v>0</v>
      </c>
      <c r="S108" s="1">
        <v>0</v>
      </c>
      <c r="T108" s="1">
        <v>0</v>
      </c>
      <c r="U108" s="1">
        <v>101.3</v>
      </c>
      <c r="V108" s="3">
        <v>99.93</v>
      </c>
      <c r="W108" s="1">
        <v>12</v>
      </c>
      <c r="X108" s="1" t="s">
        <v>18</v>
      </c>
      <c r="Y108" s="1">
        <v>9.7747420128770059</v>
      </c>
      <c r="Z108" s="1">
        <v>7.0868746588371168E-2</v>
      </c>
      <c r="AA108" s="1">
        <v>7.1223953499990153E-2</v>
      </c>
      <c r="AB108" s="1">
        <v>1.4974047954028251E-2</v>
      </c>
      <c r="AC108" s="1">
        <v>5.6056535998291095E-3</v>
      </c>
      <c r="AD108" s="1">
        <v>5.5960598474991572E-3</v>
      </c>
      <c r="AE108" s="1">
        <v>4.9442543276295089E-3</v>
      </c>
      <c r="AF108" s="3">
        <v>9.9479547286943539</v>
      </c>
      <c r="AG108" s="1">
        <v>5.9003129971311186</v>
      </c>
      <c r="AH108" s="1">
        <v>2.6354893542224683E-2</v>
      </c>
      <c r="AI108" s="3">
        <v>5.9266678906733432</v>
      </c>
      <c r="AJ108" s="1">
        <v>1.6551424609482785</v>
      </c>
      <c r="AK108" s="1">
        <v>0</v>
      </c>
      <c r="AL108" s="1">
        <v>0.34485753905172145</v>
      </c>
      <c r="AM108" s="3">
        <v>2</v>
      </c>
      <c r="AN108" s="1">
        <v>12</v>
      </c>
      <c r="AO108" s="1">
        <v>0</v>
      </c>
      <c r="AP108" s="1">
        <v>-34.587000000000003</v>
      </c>
      <c r="AQ108" s="1">
        <v>17.824300000000001</v>
      </c>
      <c r="AR108" s="11">
        <f t="shared" si="15"/>
        <v>4.7994962369085448</v>
      </c>
      <c r="AS108" s="11">
        <f t="shared" si="16"/>
        <v>0</v>
      </c>
      <c r="AT108" s="11" t="e">
        <f t="shared" si="17"/>
        <v>#DIV/0!</v>
      </c>
    </row>
    <row r="109" spans="1:46" x14ac:dyDescent="0.25">
      <c r="A109" s="1" t="s">
        <v>375</v>
      </c>
      <c r="B109" s="10">
        <v>54</v>
      </c>
      <c r="C109" s="1" t="s">
        <v>319</v>
      </c>
      <c r="D109" s="1">
        <v>54.301099999999998</v>
      </c>
      <c r="E109" s="1">
        <v>0.69764700000000002</v>
      </c>
      <c r="F109" s="1">
        <v>0.23778299999999999</v>
      </c>
      <c r="G109" s="1">
        <v>0.110386</v>
      </c>
      <c r="H109" s="1">
        <v>0.374141</v>
      </c>
      <c r="I109" s="1">
        <v>5.5310999999999999E-2</v>
      </c>
      <c r="J109" s="1">
        <v>3.6548999999999998E-2</v>
      </c>
      <c r="K109" s="1">
        <v>5.8465000000000003E-2</v>
      </c>
      <c r="L109" s="1">
        <v>2.9780000000000002E-3</v>
      </c>
      <c r="M109" s="1">
        <v>0</v>
      </c>
      <c r="N109" s="1">
        <v>41.3172</v>
      </c>
      <c r="O109" s="1">
        <v>0.169798</v>
      </c>
      <c r="P109" s="1">
        <v>0.560562</v>
      </c>
      <c r="Q109" s="1">
        <v>2.9881500000000001</v>
      </c>
      <c r="R109" s="1">
        <v>1.5755000000000002E-2</v>
      </c>
      <c r="S109" s="1">
        <v>7.9999999999999996E-6</v>
      </c>
      <c r="T109" s="1">
        <v>0</v>
      </c>
      <c r="U109" s="1">
        <v>100.926</v>
      </c>
      <c r="V109" s="3">
        <v>99.73</v>
      </c>
      <c r="W109" s="1">
        <v>12</v>
      </c>
      <c r="X109" s="1" t="s">
        <v>18</v>
      </c>
      <c r="Y109" s="1">
        <v>9.7493188896846696</v>
      </c>
      <c r="Z109" s="1">
        <v>6.7787053156161445E-2</v>
      </c>
      <c r="AA109" s="1">
        <v>7.7255724142580265E-2</v>
      </c>
      <c r="AB109" s="1">
        <v>6.7720080032667822E-3</v>
      </c>
      <c r="AC109" s="1">
        <v>2.3124302275639358E-2</v>
      </c>
      <c r="AD109" s="1">
        <v>5.1874401787117448E-3</v>
      </c>
      <c r="AE109" s="1">
        <v>8.1932436513947812E-3</v>
      </c>
      <c r="AF109" s="3">
        <v>9.937638661092425</v>
      </c>
      <c r="AG109" s="1">
        <v>5.8614280430057688</v>
      </c>
      <c r="AH109" s="1">
        <v>2.8453217361089213E-2</v>
      </c>
      <c r="AI109" s="3">
        <v>5.8898812603668578</v>
      </c>
      <c r="AJ109" s="1">
        <v>1.5835979522861849</v>
      </c>
      <c r="AK109" s="1">
        <v>4.474583205973247E-3</v>
      </c>
      <c r="AL109" s="1">
        <v>0.41192746450784179</v>
      </c>
      <c r="AM109" s="3">
        <v>2</v>
      </c>
      <c r="AN109" s="1">
        <v>12</v>
      </c>
      <c r="AO109" s="1">
        <v>0</v>
      </c>
      <c r="AP109" s="1">
        <v>-34.631</v>
      </c>
      <c r="AQ109" s="1">
        <v>17.900200000000002</v>
      </c>
      <c r="AR109" s="11">
        <f t="shared" si="15"/>
        <v>3.8443611769810464</v>
      </c>
      <c r="AS109" s="11">
        <f t="shared" si="16"/>
        <v>1.0862551277855048E-2</v>
      </c>
      <c r="AT109" s="11">
        <f t="shared" si="17"/>
        <v>353.90959993149653</v>
      </c>
    </row>
    <row r="110" spans="1:46" x14ac:dyDescent="0.25">
      <c r="A110" s="1" t="s">
        <v>376</v>
      </c>
      <c r="B110" s="10">
        <v>55</v>
      </c>
      <c r="C110" s="1" t="s">
        <v>321</v>
      </c>
      <c r="D110" s="1">
        <v>53.609699999999997</v>
      </c>
      <c r="E110" s="1">
        <v>0.64097000000000004</v>
      </c>
      <c r="F110" s="1">
        <v>0.26991399999999999</v>
      </c>
      <c r="G110" s="1">
        <v>0.243925</v>
      </c>
      <c r="H110" s="1">
        <v>0.16949900000000001</v>
      </c>
      <c r="I110" s="1">
        <v>5.9006000000000003E-2</v>
      </c>
      <c r="J110" s="1">
        <v>4.7330999999999998E-2</v>
      </c>
      <c r="K110" s="1">
        <v>4.6835000000000002E-2</v>
      </c>
      <c r="L110" s="1">
        <v>3.9503000000000003E-2</v>
      </c>
      <c r="M110" s="1">
        <v>2.0479999999999999E-3</v>
      </c>
      <c r="N110" s="1">
        <v>41.170400000000001</v>
      </c>
      <c r="O110" s="1">
        <v>0.20740500000000001</v>
      </c>
      <c r="P110" s="1">
        <v>0.48233900000000002</v>
      </c>
      <c r="Q110" s="1">
        <v>3.0618300000000001</v>
      </c>
      <c r="R110" s="1">
        <v>2.5575000000000001E-2</v>
      </c>
      <c r="S110" s="1">
        <v>0</v>
      </c>
      <c r="T110" s="1">
        <v>0</v>
      </c>
      <c r="U110" s="1">
        <v>100.07599999999999</v>
      </c>
      <c r="V110" s="3">
        <v>98.82</v>
      </c>
      <c r="W110" s="1">
        <v>12</v>
      </c>
      <c r="X110" s="1" t="s">
        <v>18</v>
      </c>
      <c r="Y110" s="1">
        <v>9.6251836681085319</v>
      </c>
      <c r="Z110" s="1">
        <v>6.2280017632849856E-2</v>
      </c>
      <c r="AA110" s="1">
        <v>8.7695089750824934E-2</v>
      </c>
      <c r="AB110" s="1">
        <v>1.4964416250220589E-2</v>
      </c>
      <c r="AC110" s="1">
        <v>1.0476120263265977E-2</v>
      </c>
      <c r="AD110" s="1">
        <v>6.7177414183317088E-3</v>
      </c>
      <c r="AE110" s="1">
        <v>6.5634236964521439E-3</v>
      </c>
      <c r="AF110" s="3">
        <v>9.8138804771204775</v>
      </c>
      <c r="AG110" s="1">
        <v>5.8406023908145936</v>
      </c>
      <c r="AH110" s="1">
        <v>3.4755059227886714E-2</v>
      </c>
      <c r="AI110" s="3">
        <v>5.8753574500424808</v>
      </c>
      <c r="AJ110" s="1">
        <v>1.6226453552359854</v>
      </c>
      <c r="AK110" s="1">
        <v>7.2635649313085226E-3</v>
      </c>
      <c r="AL110" s="1">
        <v>0.37009107983270606</v>
      </c>
      <c r="AM110" s="3">
        <v>2</v>
      </c>
      <c r="AN110" s="1">
        <v>12</v>
      </c>
      <c r="AO110" s="1">
        <v>0</v>
      </c>
      <c r="AP110" s="1">
        <v>-34.747999999999998</v>
      </c>
      <c r="AQ110" s="1">
        <v>17.952000000000002</v>
      </c>
      <c r="AR110" s="11">
        <f t="shared" si="15"/>
        <v>4.3844487037338951</v>
      </c>
      <c r="AS110" s="11">
        <f t="shared" si="16"/>
        <v>1.9626425296691574E-2</v>
      </c>
      <c r="AT110" s="11">
        <f t="shared" si="17"/>
        <v>223.39517448819277</v>
      </c>
    </row>
    <row r="111" spans="1:46" x14ac:dyDescent="0.25">
      <c r="A111" s="1" t="s">
        <v>377</v>
      </c>
      <c r="B111" s="10">
        <v>56</v>
      </c>
      <c r="C111" s="1" t="s">
        <v>321</v>
      </c>
      <c r="D111" s="1">
        <v>52.532899999999998</v>
      </c>
      <c r="E111" s="1">
        <v>0.89680400000000005</v>
      </c>
      <c r="F111" s="1">
        <v>0.27798400000000001</v>
      </c>
      <c r="G111" s="1">
        <v>0.31833099999999998</v>
      </c>
      <c r="H111" s="1">
        <v>0.43285099999999999</v>
      </c>
      <c r="I111" s="1">
        <v>0.13374800000000001</v>
      </c>
      <c r="J111" s="1">
        <v>5.3095000000000003E-2</v>
      </c>
      <c r="K111" s="1">
        <v>9.4084000000000001E-2</v>
      </c>
      <c r="L111" s="1">
        <v>9.5772999999999997E-2</v>
      </c>
      <c r="M111" s="1">
        <v>2.8461E-2</v>
      </c>
      <c r="N111" s="1">
        <v>40.651899999999998</v>
      </c>
      <c r="O111" s="1">
        <v>0.33019799999999999</v>
      </c>
      <c r="P111" s="1">
        <v>0.46670699999999998</v>
      </c>
      <c r="Q111" s="1">
        <v>3.0364800000000001</v>
      </c>
      <c r="R111" s="1">
        <v>5.7903999999999997E-2</v>
      </c>
      <c r="S111" s="1">
        <v>0</v>
      </c>
      <c r="T111" s="1">
        <v>0</v>
      </c>
      <c r="U111" s="1">
        <v>99.407200000000003</v>
      </c>
      <c r="V111" s="3">
        <v>98.03</v>
      </c>
      <c r="W111" s="1">
        <v>12</v>
      </c>
      <c r="X111" s="1" t="s">
        <v>18</v>
      </c>
      <c r="Y111" s="1">
        <v>9.4318530250752879</v>
      </c>
      <c r="Z111" s="1">
        <v>8.7138195131145416E-2</v>
      </c>
      <c r="AA111" s="1">
        <v>9.0317033682185147E-2</v>
      </c>
      <c r="AB111" s="1">
        <v>1.9529107673870942E-2</v>
      </c>
      <c r="AC111" s="1">
        <v>2.675295507392339E-2</v>
      </c>
      <c r="AD111" s="1">
        <v>7.5358323425729883E-3</v>
      </c>
      <c r="AE111" s="1">
        <v>1.3184865059400095E-2</v>
      </c>
      <c r="AF111" s="3">
        <v>9.6763110140383866</v>
      </c>
      <c r="AG111" s="1">
        <v>5.7670458468014827</v>
      </c>
      <c r="AH111" s="1">
        <v>5.5331602646656229E-2</v>
      </c>
      <c r="AI111" s="3">
        <v>5.8223774494481386</v>
      </c>
      <c r="AJ111" s="1">
        <v>1.6092108863872145</v>
      </c>
      <c r="AK111" s="1">
        <v>1.6445335827272284E-2</v>
      </c>
      <c r="AL111" s="1">
        <v>0.3743437777855132</v>
      </c>
      <c r="AM111" s="3">
        <v>2</v>
      </c>
      <c r="AN111" s="1">
        <v>12</v>
      </c>
      <c r="AO111" s="1">
        <v>0</v>
      </c>
      <c r="AP111" s="1">
        <v>-34.755000000000003</v>
      </c>
      <c r="AQ111" s="1">
        <v>17.832999999999998</v>
      </c>
      <c r="AR111" s="11">
        <f t="shared" si="15"/>
        <v>4.2987515270234837</v>
      </c>
      <c r="AS111" s="11">
        <f t="shared" si="16"/>
        <v>4.3931105051504091E-2</v>
      </c>
      <c r="AT111" s="11">
        <f t="shared" si="17"/>
        <v>97.852114623196925</v>
      </c>
    </row>
    <row r="112" spans="1:46" x14ac:dyDescent="0.25">
      <c r="A112" s="1" t="s">
        <v>378</v>
      </c>
      <c r="B112" s="10">
        <v>57</v>
      </c>
      <c r="C112" s="1" t="s">
        <v>322</v>
      </c>
      <c r="D112" s="1">
        <v>52.874000000000002</v>
      </c>
      <c r="E112" s="1">
        <v>0.27614100000000003</v>
      </c>
      <c r="F112" s="1">
        <v>0.119103</v>
      </c>
      <c r="G112" s="1">
        <v>1.2106E-2</v>
      </c>
      <c r="H112" s="1">
        <v>8.7989999999999995E-3</v>
      </c>
      <c r="I112" s="1">
        <v>0</v>
      </c>
      <c r="J112" s="1">
        <v>6.1450999999999999E-2</v>
      </c>
      <c r="K112" s="1">
        <v>0.34451700000000002</v>
      </c>
      <c r="L112" s="1">
        <v>0.53756700000000002</v>
      </c>
      <c r="M112" s="1">
        <v>9.7400000000000004E-4</v>
      </c>
      <c r="N112" s="1">
        <v>40.074300000000001</v>
      </c>
      <c r="O112" s="1">
        <v>1.7109700000000001</v>
      </c>
      <c r="P112" s="1">
        <v>0.10498499999999999</v>
      </c>
      <c r="Q112" s="1">
        <v>3.1008200000000001</v>
      </c>
      <c r="R112" s="1">
        <v>1.9141999999999999E-2</v>
      </c>
      <c r="S112" s="1">
        <v>0</v>
      </c>
      <c r="T112" s="1">
        <v>0</v>
      </c>
      <c r="U112" s="1">
        <v>99.244900000000001</v>
      </c>
      <c r="V112" s="3">
        <v>97.89</v>
      </c>
      <c r="W112" s="1">
        <v>12</v>
      </c>
      <c r="X112" s="1" t="s">
        <v>18</v>
      </c>
      <c r="Y112" s="1">
        <v>9.4930947434432671</v>
      </c>
      <c r="Z112" s="1">
        <v>2.6831312462600107E-2</v>
      </c>
      <c r="AA112" s="1">
        <v>3.8696578445699382E-2</v>
      </c>
      <c r="AB112" s="1">
        <v>7.4268411653241953E-4</v>
      </c>
      <c r="AC112" s="1">
        <v>5.43834371863417E-4</v>
      </c>
      <c r="AD112" s="1">
        <v>8.7218087067229052E-3</v>
      </c>
      <c r="AE112" s="1">
        <v>4.828036813559524E-2</v>
      </c>
      <c r="AF112" s="3">
        <v>9.6169113296822797</v>
      </c>
      <c r="AG112" s="1">
        <v>5.6851051335479204</v>
      </c>
      <c r="AH112" s="1">
        <v>0.28670892064866965</v>
      </c>
      <c r="AI112" s="3">
        <v>5.9718140541965896</v>
      </c>
      <c r="AJ112" s="1">
        <v>1.643308469256245</v>
      </c>
      <c r="AK112" s="1">
        <v>5.4365262918908202E-3</v>
      </c>
      <c r="AL112" s="1">
        <v>0.35125500445186419</v>
      </c>
      <c r="AM112" s="3">
        <v>2</v>
      </c>
      <c r="AN112" s="1">
        <v>12</v>
      </c>
      <c r="AO112" s="1">
        <v>0</v>
      </c>
      <c r="AP112" s="1">
        <v>-34.793999999999997</v>
      </c>
      <c r="AQ112" s="1">
        <v>17.851400000000002</v>
      </c>
      <c r="AR112" s="11">
        <f t="shared" si="15"/>
        <v>4.6783916198450726</v>
      </c>
      <c r="AS112" s="11">
        <f t="shared" si="16"/>
        <v>1.5477434408015215E-2</v>
      </c>
      <c r="AT112" s="11">
        <f t="shared" si="17"/>
        <v>302.2717781586785</v>
      </c>
    </row>
    <row r="113" spans="1:46" x14ac:dyDescent="0.25">
      <c r="A113" s="1" t="s">
        <v>379</v>
      </c>
      <c r="B113" s="10">
        <v>58</v>
      </c>
      <c r="C113" s="1" t="s">
        <v>322</v>
      </c>
      <c r="D113" s="1">
        <v>54.863399999999999</v>
      </c>
      <c r="E113" s="1">
        <v>0.17246300000000001</v>
      </c>
      <c r="F113" s="1">
        <v>0.11011700000000001</v>
      </c>
      <c r="G113" s="1">
        <v>0</v>
      </c>
      <c r="H113" s="1">
        <v>0</v>
      </c>
      <c r="I113" s="1">
        <v>0</v>
      </c>
      <c r="J113" s="1">
        <v>2.0393000000000001E-2</v>
      </c>
      <c r="K113" s="1">
        <v>7.561E-3</v>
      </c>
      <c r="L113" s="1">
        <v>2.7629999999999998E-3</v>
      </c>
      <c r="M113" s="1">
        <v>0</v>
      </c>
      <c r="N113" s="1">
        <v>42.184699999999999</v>
      </c>
      <c r="O113" s="1">
        <v>0</v>
      </c>
      <c r="P113" s="1">
        <v>6.7355999999999999E-2</v>
      </c>
      <c r="Q113" s="1">
        <v>3.25624</v>
      </c>
      <c r="R113" s="1">
        <v>2.3348000000000001E-2</v>
      </c>
      <c r="S113" s="1">
        <v>-1.0000000000000001E-5</v>
      </c>
      <c r="T113" s="1">
        <v>0</v>
      </c>
      <c r="U113" s="1">
        <v>100.708</v>
      </c>
      <c r="V113" s="3">
        <v>99.71</v>
      </c>
      <c r="W113" s="1">
        <v>12</v>
      </c>
      <c r="X113" s="1" t="s">
        <v>18</v>
      </c>
      <c r="Y113" s="1">
        <v>9.8502752609491502</v>
      </c>
      <c r="Z113" s="1">
        <v>1.6757412485785893E-2</v>
      </c>
      <c r="AA113" s="1">
        <v>3.5777026008623453E-2</v>
      </c>
      <c r="AB113" s="1">
        <v>0</v>
      </c>
      <c r="AC113" s="1">
        <v>0</v>
      </c>
      <c r="AD113" s="1">
        <v>2.8944011481700908E-3</v>
      </c>
      <c r="AE113" s="1">
        <v>1.0595931796492932E-3</v>
      </c>
      <c r="AF113" s="3">
        <v>9.9067636937713797</v>
      </c>
      <c r="AG113" s="1">
        <v>5.9844951634134329</v>
      </c>
      <c r="AH113" s="1">
        <v>0</v>
      </c>
      <c r="AI113" s="3">
        <v>5.9844951634134329</v>
      </c>
      <c r="AJ113" s="1">
        <v>1.7256747473026344</v>
      </c>
      <c r="AK113" s="1">
        <v>6.631073861825665E-3</v>
      </c>
      <c r="AL113" s="1">
        <v>0.26769417883553998</v>
      </c>
      <c r="AM113" s="3">
        <v>2</v>
      </c>
      <c r="AN113" s="1">
        <v>12</v>
      </c>
      <c r="AO113" s="1">
        <v>0</v>
      </c>
      <c r="AP113" s="1">
        <v>-34.796999999999997</v>
      </c>
      <c r="AQ113" s="1">
        <v>17.956199999999999</v>
      </c>
      <c r="AR113" s="11">
        <f t="shared" si="15"/>
        <v>6.4464410649841444</v>
      </c>
      <c r="AS113" s="11">
        <f t="shared" si="16"/>
        <v>2.4771079784665462E-2</v>
      </c>
      <c r="AT113" s="11">
        <f t="shared" si="17"/>
        <v>260.24061611455528</v>
      </c>
    </row>
    <row r="114" spans="1:46" x14ac:dyDescent="0.25">
      <c r="A114" s="1" t="s">
        <v>380</v>
      </c>
      <c r="B114" s="10">
        <v>59</v>
      </c>
      <c r="C114" s="1" t="s">
        <v>319</v>
      </c>
      <c r="D114" s="1">
        <v>53.427</v>
      </c>
      <c r="E114" s="1">
        <v>0.63478100000000004</v>
      </c>
      <c r="F114" s="1">
        <v>0.25705899999999998</v>
      </c>
      <c r="G114" s="1">
        <v>0.243558</v>
      </c>
      <c r="H114" s="1">
        <v>0</v>
      </c>
      <c r="I114" s="1">
        <v>9.2982999999999996E-2</v>
      </c>
      <c r="J114" s="1">
        <v>3.9627000000000002E-2</v>
      </c>
      <c r="K114" s="1">
        <v>0.45443499999999998</v>
      </c>
      <c r="L114" s="1">
        <v>0.232824</v>
      </c>
      <c r="M114" s="1">
        <v>0.113633</v>
      </c>
      <c r="N114" s="1">
        <v>40.599600000000002</v>
      </c>
      <c r="O114" s="1">
        <v>0.64611700000000005</v>
      </c>
      <c r="P114" s="1">
        <v>0.433778</v>
      </c>
      <c r="Q114" s="1">
        <v>3.1941899999999999</v>
      </c>
      <c r="R114" s="1">
        <v>1.9066E-2</v>
      </c>
      <c r="S114" s="1">
        <v>0</v>
      </c>
      <c r="T114" s="1">
        <v>0</v>
      </c>
      <c r="U114" s="1">
        <v>100.389</v>
      </c>
      <c r="V114" s="3">
        <v>98.68</v>
      </c>
      <c r="W114" s="1">
        <v>12</v>
      </c>
      <c r="X114" s="1" t="s">
        <v>18</v>
      </c>
      <c r="Y114" s="1">
        <v>9.5923813756845231</v>
      </c>
      <c r="Z114" s="1">
        <v>6.1678661829723799E-2</v>
      </c>
      <c r="AA114" s="1">
        <v>8.3518498767227001E-2</v>
      </c>
      <c r="AB114" s="1">
        <v>1.4941901375714774E-2</v>
      </c>
      <c r="AC114" s="1">
        <v>0</v>
      </c>
      <c r="AD114" s="1">
        <v>5.6243041386032557E-3</v>
      </c>
      <c r="AE114" s="1">
        <v>6.3684198729523425E-2</v>
      </c>
      <c r="AF114" s="3">
        <v>9.8218289405253145</v>
      </c>
      <c r="AG114" s="1">
        <v>5.7596263535480876</v>
      </c>
      <c r="AH114" s="1">
        <v>0.10827045926156303</v>
      </c>
      <c r="AI114" s="3">
        <v>5.8678968128096507</v>
      </c>
      <c r="AJ114" s="1">
        <v>1.6927907712842425</v>
      </c>
      <c r="AK114" s="1">
        <v>5.4149415046071663E-3</v>
      </c>
      <c r="AL114" s="1">
        <v>0.30179428721115037</v>
      </c>
      <c r="AM114" s="3">
        <v>2</v>
      </c>
      <c r="AN114" s="1">
        <v>12</v>
      </c>
      <c r="AO114" s="1">
        <v>0</v>
      </c>
      <c r="AP114" s="1">
        <v>-33.619</v>
      </c>
      <c r="AQ114" s="1">
        <v>17.060600000000001</v>
      </c>
      <c r="AR114" s="11">
        <f t="shared" si="15"/>
        <v>5.6090881869472948</v>
      </c>
      <c r="AS114" s="11">
        <f t="shared" si="16"/>
        <v>1.7942491737156716E-2</v>
      </c>
      <c r="AT114" s="11">
        <f t="shared" si="17"/>
        <v>312.61478445223725</v>
      </c>
    </row>
    <row r="115" spans="1:46" x14ac:dyDescent="0.25">
      <c r="A115" s="1" t="s">
        <v>381</v>
      </c>
      <c r="B115" s="10">
        <v>60</v>
      </c>
      <c r="C115" s="1" t="s">
        <v>321</v>
      </c>
      <c r="D115" s="1">
        <v>54.203699999999998</v>
      </c>
      <c r="E115" s="1">
        <v>0.84151299999999996</v>
      </c>
      <c r="F115" s="1">
        <v>0.31302600000000003</v>
      </c>
      <c r="G115" s="1">
        <v>0.104168</v>
      </c>
      <c r="H115" s="1">
        <v>5.7807999999999998E-2</v>
      </c>
      <c r="I115" s="1">
        <v>8.1668000000000004E-2</v>
      </c>
      <c r="J115" s="1">
        <v>4.6067999999999998E-2</v>
      </c>
      <c r="K115" s="1">
        <v>4.9395000000000001E-2</v>
      </c>
      <c r="L115" s="1">
        <v>2.4625000000000001E-2</v>
      </c>
      <c r="M115" s="1">
        <v>0</v>
      </c>
      <c r="N115" s="1">
        <v>40.525500000000001</v>
      </c>
      <c r="O115" s="1">
        <v>0.178063</v>
      </c>
      <c r="P115" s="1">
        <v>0.630305</v>
      </c>
      <c r="Q115" s="1">
        <v>3.0080399999999998</v>
      </c>
      <c r="R115" s="1">
        <v>1.4873000000000001E-2</v>
      </c>
      <c r="S115" s="1">
        <v>0</v>
      </c>
      <c r="T115" s="1">
        <v>0</v>
      </c>
      <c r="U115" s="1">
        <v>100.07899999999999</v>
      </c>
      <c r="V115" s="3">
        <v>98.75</v>
      </c>
      <c r="W115" s="1">
        <v>12</v>
      </c>
      <c r="X115" s="1" t="s">
        <v>18</v>
      </c>
      <c r="Y115" s="1">
        <v>9.7318315153984152</v>
      </c>
      <c r="Z115" s="1">
        <v>8.1765830660206207E-2</v>
      </c>
      <c r="AA115" s="1">
        <v>0.10170218352638889</v>
      </c>
      <c r="AB115" s="1">
        <v>6.3905434537377404E-3</v>
      </c>
      <c r="AC115" s="1">
        <v>3.5729034400136844E-3</v>
      </c>
      <c r="AD115" s="1">
        <v>6.5384824250428932E-3</v>
      </c>
      <c r="AE115" s="1">
        <v>6.9221802815469975E-3</v>
      </c>
      <c r="AF115" s="3">
        <v>9.9387236391853531</v>
      </c>
      <c r="AG115" s="1">
        <v>5.74911422257148</v>
      </c>
      <c r="AH115" s="1">
        <v>2.9838191515610478E-2</v>
      </c>
      <c r="AI115" s="3">
        <v>5.7789524140870903</v>
      </c>
      <c r="AJ115" s="1">
        <v>1.5941388432290666</v>
      </c>
      <c r="AK115" s="1">
        <v>4.2240860693392637E-3</v>
      </c>
      <c r="AL115" s="1">
        <v>0.4016370707015941</v>
      </c>
      <c r="AM115" s="3">
        <v>2</v>
      </c>
      <c r="AN115" s="1">
        <v>12</v>
      </c>
      <c r="AO115" s="1">
        <v>0</v>
      </c>
      <c r="AP115" s="1">
        <v>-33.701000000000001</v>
      </c>
      <c r="AQ115" s="1">
        <v>17.1129</v>
      </c>
      <c r="AR115" s="11">
        <f t="shared" si="15"/>
        <v>3.9691028530916417</v>
      </c>
      <c r="AS115" s="11">
        <f t="shared" si="16"/>
        <v>1.0517171788850262E-2</v>
      </c>
      <c r="AT115" s="11">
        <f t="shared" si="17"/>
        <v>377.39260447371129</v>
      </c>
    </row>
    <row r="116" spans="1:46" x14ac:dyDescent="0.25">
      <c r="A116" s="1" t="s">
        <v>382</v>
      </c>
      <c r="B116" s="10">
        <v>61</v>
      </c>
      <c r="C116" s="1" t="s">
        <v>321</v>
      </c>
      <c r="D116" s="1">
        <v>54.002499999999998</v>
      </c>
      <c r="E116" s="1">
        <v>0.84479300000000002</v>
      </c>
      <c r="F116" s="1">
        <v>0.30392400000000003</v>
      </c>
      <c r="G116" s="1">
        <v>0.16670399999999999</v>
      </c>
      <c r="H116" s="1">
        <v>0.13428699999999999</v>
      </c>
      <c r="I116" s="1">
        <v>0.17521700000000001</v>
      </c>
      <c r="J116" s="1">
        <v>5.0535999999999998E-2</v>
      </c>
      <c r="K116" s="1">
        <v>4.2798000000000003E-2</v>
      </c>
      <c r="L116" s="1">
        <v>3.3196999999999997E-2</v>
      </c>
      <c r="M116" s="1">
        <v>0</v>
      </c>
      <c r="N116" s="1">
        <v>41.109900000000003</v>
      </c>
      <c r="O116" s="1">
        <v>0.17914099999999999</v>
      </c>
      <c r="P116" s="1">
        <v>0.61183200000000004</v>
      </c>
      <c r="Q116" s="1">
        <v>3.0204499999999999</v>
      </c>
      <c r="R116" s="1">
        <v>1.8724999999999999E-2</v>
      </c>
      <c r="S116" s="1">
        <v>7.9999999999999996E-6</v>
      </c>
      <c r="T116" s="1">
        <v>0</v>
      </c>
      <c r="U116" s="1">
        <v>100.694</v>
      </c>
      <c r="V116" s="3">
        <v>99.26</v>
      </c>
      <c r="W116" s="1">
        <v>12</v>
      </c>
      <c r="X116" s="1" t="s">
        <v>18</v>
      </c>
      <c r="Y116" s="1">
        <v>9.6957076991110007</v>
      </c>
      <c r="Z116" s="1">
        <v>8.2084532717768582E-2</v>
      </c>
      <c r="AA116" s="1">
        <v>9.8744942675925387E-2</v>
      </c>
      <c r="AB116" s="1">
        <v>1.022702899078312E-2</v>
      </c>
      <c r="AC116" s="1">
        <v>8.2997938736700406E-3</v>
      </c>
      <c r="AD116" s="1">
        <v>7.1726306293298523E-3</v>
      </c>
      <c r="AE116" s="1">
        <v>5.9976813784724846E-3</v>
      </c>
      <c r="AF116" s="3">
        <v>9.9082343093769509</v>
      </c>
      <c r="AG116" s="1">
        <v>5.8320196118121004</v>
      </c>
      <c r="AH116" s="1">
        <v>3.0018833032679312E-2</v>
      </c>
      <c r="AI116" s="3">
        <v>5.8620000000000001</v>
      </c>
      <c r="AJ116" s="1">
        <v>1.600715638432745</v>
      </c>
      <c r="AK116" s="1">
        <v>5.3180939721897197E-3</v>
      </c>
      <c r="AL116" s="1">
        <v>0.39396626759506526</v>
      </c>
      <c r="AM116" s="3">
        <v>13.72403844484478</v>
      </c>
      <c r="AN116" s="1">
        <v>12</v>
      </c>
      <c r="AO116" s="1">
        <v>0</v>
      </c>
      <c r="AP116" s="1">
        <v>-33.817</v>
      </c>
      <c r="AQ116" s="1">
        <v>17.098199999999999</v>
      </c>
      <c r="AR116" s="11">
        <f t="shared" si="15"/>
        <v>4.0630779081777284</v>
      </c>
      <c r="AS116" s="11">
        <f t="shared" si="16"/>
        <v>1.3498856144851152E-2</v>
      </c>
      <c r="AT116" s="11">
        <f t="shared" si="17"/>
        <v>300.99423718412635</v>
      </c>
    </row>
    <row r="117" spans="1:46" x14ac:dyDescent="0.25">
      <c r="A117" s="1" t="s">
        <v>383</v>
      </c>
      <c r="B117" s="10">
        <v>62</v>
      </c>
      <c r="C117" s="1" t="s">
        <v>320</v>
      </c>
      <c r="D117" s="1">
        <v>53.511600000000001</v>
      </c>
      <c r="E117" s="1">
        <v>0.64820199999999994</v>
      </c>
      <c r="F117" s="1">
        <v>0.22497700000000001</v>
      </c>
      <c r="G117" s="1">
        <v>8.3040000000000003E-2</v>
      </c>
      <c r="H117" s="1">
        <v>0</v>
      </c>
      <c r="I117" s="1">
        <v>8.6291999999999994E-2</v>
      </c>
      <c r="J117" s="1">
        <v>4.3387000000000002E-2</v>
      </c>
      <c r="K117" s="1">
        <v>3.6492999999999998E-2</v>
      </c>
      <c r="L117" s="1">
        <v>2.8746000000000001E-2</v>
      </c>
      <c r="M117" s="1">
        <v>0</v>
      </c>
      <c r="N117" s="1">
        <v>41.699800000000003</v>
      </c>
      <c r="O117" s="1">
        <v>0.218893</v>
      </c>
      <c r="P117" s="1">
        <v>0.50064200000000003</v>
      </c>
      <c r="Q117" s="1">
        <v>3.00468</v>
      </c>
      <c r="R117" s="1">
        <v>2.7563000000000001E-2</v>
      </c>
      <c r="S117" s="1">
        <v>1.1E-5</v>
      </c>
      <c r="T117" s="1">
        <v>0</v>
      </c>
      <c r="U117" s="1">
        <v>100.114</v>
      </c>
      <c r="V117" s="3">
        <v>98.9</v>
      </c>
      <c r="W117" s="1">
        <v>12</v>
      </c>
      <c r="X117" s="1" t="s">
        <v>18</v>
      </c>
      <c r="Y117" s="1">
        <v>9.6075706145409612</v>
      </c>
      <c r="Z117" s="1">
        <v>6.2982716803670277E-2</v>
      </c>
      <c r="AA117" s="1">
        <v>7.3095053264637416E-2</v>
      </c>
      <c r="AB117" s="1">
        <v>5.0943737846400232E-3</v>
      </c>
      <c r="AC117" s="1">
        <v>0</v>
      </c>
      <c r="AD117" s="1">
        <v>6.1579651162485026E-3</v>
      </c>
      <c r="AE117" s="1">
        <v>5.1141031483853535E-3</v>
      </c>
      <c r="AF117" s="3">
        <v>9.7600148266585425</v>
      </c>
      <c r="AG117" s="1">
        <v>5.9157052536893104</v>
      </c>
      <c r="AH117" s="1">
        <v>3.6680114652828069E-2</v>
      </c>
      <c r="AI117" s="3">
        <v>5.9523853683421386</v>
      </c>
      <c r="AJ117" s="1">
        <v>1.5923581799023658</v>
      </c>
      <c r="AK117" s="1">
        <v>7.8281775249914691E-3</v>
      </c>
      <c r="AL117" s="1">
        <v>0.39981364257264268</v>
      </c>
      <c r="AM117" s="3">
        <v>2</v>
      </c>
      <c r="AN117" s="1">
        <v>12</v>
      </c>
      <c r="AO117" s="1">
        <v>0</v>
      </c>
      <c r="AP117" s="1">
        <v>-33.944000000000003</v>
      </c>
      <c r="AQ117" s="1">
        <v>17.200199999999999</v>
      </c>
      <c r="AR117" s="11">
        <f t="shared" si="15"/>
        <v>3.9827509878256544</v>
      </c>
      <c r="AS117" s="11">
        <f t="shared" si="16"/>
        <v>1.9579565806259743E-2</v>
      </c>
      <c r="AT117" s="11">
        <f t="shared" si="17"/>
        <v>203.41365213279335</v>
      </c>
    </row>
    <row r="118" spans="1:46" x14ac:dyDescent="0.25">
      <c r="A118" s="1" t="s">
        <v>384</v>
      </c>
      <c r="B118" s="10">
        <v>63</v>
      </c>
      <c r="C118" s="1" t="s">
        <v>320</v>
      </c>
      <c r="D118" s="1">
        <v>53.737900000000003</v>
      </c>
      <c r="E118" s="1">
        <v>0.84917799999999999</v>
      </c>
      <c r="F118" s="1">
        <v>0.26831899999999997</v>
      </c>
      <c r="G118" s="1">
        <v>0.173516</v>
      </c>
      <c r="H118" s="1">
        <v>0.181785</v>
      </c>
      <c r="I118" s="1">
        <v>0.112814</v>
      </c>
      <c r="J118" s="1">
        <v>4.5109999999999997E-2</v>
      </c>
      <c r="K118" s="1">
        <v>6.6727999999999996E-2</v>
      </c>
      <c r="L118" s="1">
        <v>3.7451999999999999E-2</v>
      </c>
      <c r="M118" s="1">
        <v>0</v>
      </c>
      <c r="N118" s="1">
        <v>41.236600000000003</v>
      </c>
      <c r="O118" s="1">
        <v>0.23272000000000001</v>
      </c>
      <c r="P118" s="1">
        <v>0.61813499999999999</v>
      </c>
      <c r="Q118" s="1">
        <v>3.1918199999999999</v>
      </c>
      <c r="R118" s="1">
        <v>1.5121000000000001E-2</v>
      </c>
      <c r="S118" s="1">
        <v>7.9999999999999996E-6</v>
      </c>
      <c r="T118" s="1">
        <v>0</v>
      </c>
      <c r="U118" s="1">
        <v>100.767</v>
      </c>
      <c r="V118" s="3">
        <v>99.16</v>
      </c>
      <c r="W118" s="1">
        <v>12</v>
      </c>
      <c r="X118" s="1" t="s">
        <v>18</v>
      </c>
      <c r="Y118" s="1">
        <v>9.6482009307727807</v>
      </c>
      <c r="Z118" s="1">
        <v>8.2510602389235327E-2</v>
      </c>
      <c r="AA118" s="1">
        <v>8.7176874066745694E-2</v>
      </c>
      <c r="AB118" s="1">
        <v>1.064493450885836E-2</v>
      </c>
      <c r="AC118" s="1">
        <v>1.1235473495759889E-2</v>
      </c>
      <c r="AD118" s="1">
        <v>6.4025124206322148E-3</v>
      </c>
      <c r="AE118" s="1">
        <v>9.3512146133630514E-3</v>
      </c>
      <c r="AF118" s="3">
        <v>9.8555225422673729</v>
      </c>
      <c r="AG118" s="1">
        <v>5.8499937952768271</v>
      </c>
      <c r="AH118" s="1">
        <v>3.8997118601353853E-2</v>
      </c>
      <c r="AI118" s="3">
        <v>5.8889909138781809</v>
      </c>
      <c r="AJ118" s="1">
        <v>1.6915347676877301</v>
      </c>
      <c r="AK118" s="1">
        <v>4.2945206383701341E-3</v>
      </c>
      <c r="AL118" s="1">
        <v>0.3041707116738997</v>
      </c>
      <c r="AM118" s="3">
        <v>2</v>
      </c>
      <c r="AN118" s="1">
        <v>12</v>
      </c>
      <c r="AO118" s="1">
        <v>0</v>
      </c>
      <c r="AP118" s="1">
        <v>-34.009</v>
      </c>
      <c r="AQ118" s="1">
        <v>17.197800000000001</v>
      </c>
      <c r="AR118" s="11">
        <f t="shared" si="15"/>
        <v>5.5611362395115096</v>
      </c>
      <c r="AS118" s="11">
        <f t="shared" si="16"/>
        <v>1.411878420094001E-2</v>
      </c>
      <c r="AT118" s="11">
        <f t="shared" si="17"/>
        <v>393.88209072146992</v>
      </c>
    </row>
    <row r="119" spans="1:46" x14ac:dyDescent="0.25">
      <c r="A119" s="1" t="s">
        <v>385</v>
      </c>
      <c r="B119" s="10">
        <v>64</v>
      </c>
      <c r="C119" s="1" t="s">
        <v>320</v>
      </c>
      <c r="D119" s="1">
        <v>54.610300000000002</v>
      </c>
      <c r="E119" s="1">
        <v>0.48143000000000002</v>
      </c>
      <c r="F119" s="1">
        <v>0.17227500000000001</v>
      </c>
      <c r="G119" s="1">
        <v>0.19106600000000001</v>
      </c>
      <c r="H119" s="1">
        <v>0</v>
      </c>
      <c r="I119" s="1">
        <v>7.6869000000000007E-2</v>
      </c>
      <c r="J119" s="1">
        <v>3.3624000000000001E-2</v>
      </c>
      <c r="K119" s="1">
        <v>5.0729999999999997E-2</v>
      </c>
      <c r="L119" s="1">
        <v>4.9964000000000001E-2</v>
      </c>
      <c r="M119" s="1">
        <v>1.6249999999999999E-3</v>
      </c>
      <c r="N119" s="1">
        <v>41.122799999999998</v>
      </c>
      <c r="O119" s="1">
        <v>0.26574300000000001</v>
      </c>
      <c r="P119" s="1">
        <v>0.46395399999999998</v>
      </c>
      <c r="Q119" s="1">
        <v>3.2187399999999999</v>
      </c>
      <c r="R119" s="1">
        <v>1.1136999999999999E-2</v>
      </c>
      <c r="S119" s="1">
        <v>0</v>
      </c>
      <c r="T119" s="1">
        <v>0</v>
      </c>
      <c r="U119" s="1">
        <v>100.75</v>
      </c>
      <c r="V119" s="3">
        <v>99.29</v>
      </c>
      <c r="W119" s="1">
        <v>12</v>
      </c>
      <c r="X119" s="1" t="s">
        <v>18</v>
      </c>
      <c r="Y119" s="1">
        <v>9.804833223661154</v>
      </c>
      <c r="Z119" s="1">
        <v>4.6778271820807377E-2</v>
      </c>
      <c r="AA119" s="1">
        <v>5.59721673822898E-2</v>
      </c>
      <c r="AB119" s="1">
        <v>1.1721599488632356E-2</v>
      </c>
      <c r="AC119" s="1">
        <v>0</v>
      </c>
      <c r="AD119" s="1">
        <v>4.7722916788148443E-3</v>
      </c>
      <c r="AE119" s="1">
        <v>7.1092662351023199E-3</v>
      </c>
      <c r="AF119" s="3">
        <v>9.9311868202668023</v>
      </c>
      <c r="AG119" s="1">
        <v>5.8338496589051925</v>
      </c>
      <c r="AH119" s="1">
        <v>4.4530815093157337E-2</v>
      </c>
      <c r="AI119" s="3">
        <v>5.8783804739983498</v>
      </c>
      <c r="AJ119" s="1">
        <v>1.7058012726742748</v>
      </c>
      <c r="AK119" s="1">
        <v>3.1630233681322782E-3</v>
      </c>
      <c r="AL119" s="1">
        <v>0.29103570395759287</v>
      </c>
      <c r="AM119" s="3">
        <v>2</v>
      </c>
      <c r="AN119" s="1">
        <v>12</v>
      </c>
      <c r="AO119" s="1">
        <v>0</v>
      </c>
      <c r="AP119" s="1">
        <v>-34.177999999999997</v>
      </c>
      <c r="AQ119" s="1">
        <v>17.225899999999999</v>
      </c>
      <c r="AR119" s="11">
        <f t="shared" si="15"/>
        <v>5.8611409166582149</v>
      </c>
      <c r="AS119" s="11">
        <f t="shared" si="16"/>
        <v>1.0868162651937598E-2</v>
      </c>
      <c r="AT119" s="11">
        <f t="shared" si="17"/>
        <v>539.29455275619</v>
      </c>
    </row>
    <row r="120" spans="1:46" x14ac:dyDescent="0.25">
      <c r="A120" s="1" t="s">
        <v>386</v>
      </c>
      <c r="B120" s="10">
        <v>65</v>
      </c>
      <c r="C120" s="1" t="s">
        <v>321</v>
      </c>
      <c r="D120" s="1">
        <v>53.9497</v>
      </c>
      <c r="E120" s="1">
        <v>0.61679200000000001</v>
      </c>
      <c r="F120" s="1">
        <v>0.33327000000000001</v>
      </c>
      <c r="G120" s="1">
        <v>0.27181</v>
      </c>
      <c r="H120" s="1">
        <v>0.15507799999999999</v>
      </c>
      <c r="I120" s="1">
        <v>0.180225</v>
      </c>
      <c r="J120" s="1">
        <v>4.2340000000000003E-2</v>
      </c>
      <c r="K120" s="1">
        <v>0.120116</v>
      </c>
      <c r="L120" s="1">
        <v>9.7822000000000006E-2</v>
      </c>
      <c r="M120" s="1">
        <v>1.8075000000000001E-2</v>
      </c>
      <c r="N120" s="1">
        <v>41.210999999999999</v>
      </c>
      <c r="O120" s="1">
        <v>0.325936</v>
      </c>
      <c r="P120" s="1">
        <v>0.56275600000000003</v>
      </c>
      <c r="Q120" s="1">
        <v>3.2413099999999999</v>
      </c>
      <c r="R120" s="1">
        <v>7.6959999999999997E-3</v>
      </c>
      <c r="S120" s="1">
        <v>-1.0000000000000001E-5</v>
      </c>
      <c r="T120" s="1">
        <v>0</v>
      </c>
      <c r="U120" s="1">
        <v>101.134</v>
      </c>
      <c r="V120" s="3">
        <v>99.38</v>
      </c>
      <c r="W120" s="1">
        <v>12</v>
      </c>
      <c r="X120" s="1" t="s">
        <v>18</v>
      </c>
      <c r="Y120" s="1">
        <v>9.6862278904630106</v>
      </c>
      <c r="Z120" s="1">
        <v>5.9930755941464846E-2</v>
      </c>
      <c r="AA120" s="1">
        <v>0.10827946146275269</v>
      </c>
      <c r="AB120" s="1">
        <v>1.6675117273639267E-2</v>
      </c>
      <c r="AC120" s="1">
        <v>9.5848104011631973E-3</v>
      </c>
      <c r="AD120" s="1">
        <v>6.0093632429520736E-3</v>
      </c>
      <c r="AE120" s="1">
        <v>1.6832971084083392E-2</v>
      </c>
      <c r="AF120" s="3">
        <v>9.9035403698690665</v>
      </c>
      <c r="AG120" s="1">
        <v>5.846362073913788</v>
      </c>
      <c r="AH120" s="1">
        <v>5.4617415127410057E-2</v>
      </c>
      <c r="AI120" s="3">
        <v>5.9009794890411982</v>
      </c>
      <c r="AJ120" s="1">
        <v>1.7177624546039303</v>
      </c>
      <c r="AK120" s="1">
        <v>2.1857437228289499E-3</v>
      </c>
      <c r="AL120" s="1">
        <v>0.28005180167324079</v>
      </c>
      <c r="AM120" s="3">
        <v>2</v>
      </c>
      <c r="AN120" s="1">
        <v>12</v>
      </c>
      <c r="AO120" s="1">
        <v>0</v>
      </c>
      <c r="AP120" s="1">
        <v>-34.304000000000002</v>
      </c>
      <c r="AQ120" s="1">
        <v>17.266300000000001</v>
      </c>
      <c r="AR120" s="11">
        <f t="shared" si="15"/>
        <v>6.1337311323859414</v>
      </c>
      <c r="AS120" s="11">
        <f t="shared" si="16"/>
        <v>7.8047836499164349E-3</v>
      </c>
      <c r="AT120" s="11">
        <f t="shared" si="17"/>
        <v>785.89380660815812</v>
      </c>
    </row>
    <row r="121" spans="1:46" x14ac:dyDescent="0.25">
      <c r="A121" s="1" t="s">
        <v>387</v>
      </c>
      <c r="B121" s="10">
        <v>66</v>
      </c>
      <c r="C121" s="1" t="s">
        <v>321</v>
      </c>
      <c r="D121" s="1">
        <v>54.281500000000001</v>
      </c>
      <c r="E121" s="1">
        <v>0.63150799999999996</v>
      </c>
      <c r="F121" s="1">
        <v>0.26243</v>
      </c>
      <c r="G121" s="1">
        <v>0.22626299999999999</v>
      </c>
      <c r="H121" s="1">
        <v>4.4023E-2</v>
      </c>
      <c r="I121" s="1">
        <v>0.154692</v>
      </c>
      <c r="J121" s="1">
        <v>4.5184000000000002E-2</v>
      </c>
      <c r="K121" s="1">
        <v>2.9037E-2</v>
      </c>
      <c r="L121" s="1">
        <v>0</v>
      </c>
      <c r="M121" s="1">
        <v>0</v>
      </c>
      <c r="N121" s="1">
        <v>41.1982</v>
      </c>
      <c r="O121" s="1">
        <v>0.26818700000000001</v>
      </c>
      <c r="P121" s="1">
        <v>0.57715799999999995</v>
      </c>
      <c r="Q121" s="1">
        <v>3.1766800000000002</v>
      </c>
      <c r="R121" s="1">
        <v>8.8100000000000001E-3</v>
      </c>
      <c r="S121" s="1">
        <v>0</v>
      </c>
      <c r="T121" s="1">
        <v>0</v>
      </c>
      <c r="U121" s="1">
        <v>100.904</v>
      </c>
      <c r="V121" s="3">
        <v>99.36</v>
      </c>
      <c r="W121" s="1">
        <v>12</v>
      </c>
      <c r="X121" s="1" t="s">
        <v>18</v>
      </c>
      <c r="Y121" s="1">
        <v>9.7457998698077652</v>
      </c>
      <c r="Z121" s="1">
        <v>6.1360639928991594E-2</v>
      </c>
      <c r="AA121" s="1">
        <v>8.5263537287095126E-2</v>
      </c>
      <c r="AB121" s="1">
        <v>1.3880880246074248E-2</v>
      </c>
      <c r="AC121" s="1">
        <v>2.7209024380660542E-3</v>
      </c>
      <c r="AD121" s="1">
        <v>6.4130153228518297E-3</v>
      </c>
      <c r="AE121" s="1">
        <v>4.0692245942965917E-3</v>
      </c>
      <c r="AF121" s="3">
        <v>9.9195080696251399</v>
      </c>
      <c r="AG121" s="1">
        <v>5.8445462132322694</v>
      </c>
      <c r="AH121" s="1">
        <v>4.4940358569703014E-2</v>
      </c>
      <c r="AI121" s="3">
        <v>5.8894865718019727</v>
      </c>
      <c r="AJ121" s="1">
        <v>1.6835111835311074</v>
      </c>
      <c r="AK121" s="1">
        <v>2.5021312627498764E-3</v>
      </c>
      <c r="AL121" s="1">
        <v>0.3139866852061427</v>
      </c>
      <c r="AM121" s="3">
        <v>2</v>
      </c>
      <c r="AN121" s="1">
        <v>12</v>
      </c>
      <c r="AO121" s="1">
        <v>0</v>
      </c>
      <c r="AP121" s="1">
        <v>-34.372</v>
      </c>
      <c r="AQ121" s="1">
        <v>17.357199999999999</v>
      </c>
      <c r="AR121" s="11">
        <f t="shared" si="15"/>
        <v>5.3617279421445092</v>
      </c>
      <c r="AS121" s="11">
        <f t="shared" si="16"/>
        <v>7.9689088125094992E-3</v>
      </c>
      <c r="AT121" s="11">
        <f t="shared" si="17"/>
        <v>672.83088165442837</v>
      </c>
    </row>
    <row r="122" spans="1:46" x14ac:dyDescent="0.25">
      <c r="A122" s="1" t="s">
        <v>388</v>
      </c>
      <c r="B122" s="10">
        <v>67</v>
      </c>
      <c r="C122" s="1" t="s">
        <v>321</v>
      </c>
      <c r="D122" s="1">
        <v>53.484299999999998</v>
      </c>
      <c r="E122" s="1">
        <v>0.92224499999999998</v>
      </c>
      <c r="F122" s="1">
        <v>0.26255600000000001</v>
      </c>
      <c r="G122" s="1">
        <v>0.228792</v>
      </c>
      <c r="H122" s="1">
        <v>0</v>
      </c>
      <c r="I122" s="1">
        <v>0.15704899999999999</v>
      </c>
      <c r="J122" s="1">
        <v>4.3716999999999999E-2</v>
      </c>
      <c r="K122" s="1">
        <v>7.8511999999999998E-2</v>
      </c>
      <c r="L122" s="1">
        <v>3.3652000000000001E-2</v>
      </c>
      <c r="M122" s="1">
        <v>0</v>
      </c>
      <c r="N122" s="1">
        <v>41.514600000000002</v>
      </c>
      <c r="O122" s="1">
        <v>0.23122000000000001</v>
      </c>
      <c r="P122" s="1">
        <v>0.63917000000000002</v>
      </c>
      <c r="Q122" s="1">
        <v>3.1330499999999999</v>
      </c>
      <c r="R122" s="1">
        <v>2.1909999999999998E-3</v>
      </c>
      <c r="S122" s="1">
        <v>7.9999999999999996E-6</v>
      </c>
      <c r="T122" s="1">
        <v>0</v>
      </c>
      <c r="U122" s="1">
        <v>100.73099999999999</v>
      </c>
      <c r="V122" s="3">
        <v>99.15</v>
      </c>
      <c r="W122" s="1">
        <v>12</v>
      </c>
      <c r="X122" s="1" t="s">
        <v>18</v>
      </c>
      <c r="Y122" s="1">
        <v>9.6026691225695568</v>
      </c>
      <c r="Z122" s="1">
        <v>8.9610176547744211E-2</v>
      </c>
      <c r="AA122" s="1">
        <v>8.5304474701636795E-2</v>
      </c>
      <c r="AB122" s="1">
        <v>1.4036030430339116E-2</v>
      </c>
      <c r="AC122" s="1">
        <v>0</v>
      </c>
      <c r="AD122" s="1">
        <v>6.2048023829035376E-3</v>
      </c>
      <c r="AE122" s="1">
        <v>1.1002616019127803E-2</v>
      </c>
      <c r="AF122" s="3">
        <v>9.8088272226513098</v>
      </c>
      <c r="AG122" s="1">
        <v>5.8894320194535767</v>
      </c>
      <c r="AH122" s="1">
        <v>3.8745762130478846E-2</v>
      </c>
      <c r="AI122" s="3">
        <v>5.9281777815840559</v>
      </c>
      <c r="AJ122" s="1">
        <v>1.6603890582501655</v>
      </c>
      <c r="AK122" s="1">
        <v>6.2226669655902141E-4</v>
      </c>
      <c r="AL122" s="1">
        <v>0.33898867505327551</v>
      </c>
      <c r="AM122" s="3">
        <v>2</v>
      </c>
      <c r="AN122" s="1">
        <v>12</v>
      </c>
      <c r="AO122" s="1">
        <v>0</v>
      </c>
      <c r="AP122" s="1">
        <v>-34.465000000000003</v>
      </c>
      <c r="AQ122" s="1">
        <v>17.441199999999998</v>
      </c>
      <c r="AR122" s="11">
        <f t="shared" si="15"/>
        <v>4.8980664560231064</v>
      </c>
      <c r="AS122" s="11">
        <f t="shared" si="16"/>
        <v>1.8356562987280501E-3</v>
      </c>
      <c r="AT122" s="11">
        <f t="shared" si="17"/>
        <v>2668.2916945928491</v>
      </c>
    </row>
    <row r="123" spans="1:46" x14ac:dyDescent="0.25">
      <c r="A123" s="1" t="s">
        <v>389</v>
      </c>
      <c r="B123" s="10">
        <v>68</v>
      </c>
      <c r="C123" s="1" t="s">
        <v>320</v>
      </c>
      <c r="D123" s="1">
        <v>53.674900000000001</v>
      </c>
      <c r="E123" s="1">
        <v>0.83175399999999999</v>
      </c>
      <c r="F123" s="1">
        <v>0.28832999999999998</v>
      </c>
      <c r="G123" s="1">
        <v>0.38011</v>
      </c>
      <c r="H123" s="1">
        <v>0</v>
      </c>
      <c r="I123" s="1">
        <v>0.243474</v>
      </c>
      <c r="J123" s="1">
        <v>4.3933E-2</v>
      </c>
      <c r="K123" s="1">
        <v>3.7442000000000003E-2</v>
      </c>
      <c r="L123" s="1">
        <v>2.1767999999999999E-2</v>
      </c>
      <c r="M123" s="1">
        <v>0</v>
      </c>
      <c r="N123" s="1">
        <v>40.582000000000001</v>
      </c>
      <c r="O123" s="1">
        <v>0.26578600000000002</v>
      </c>
      <c r="P123" s="1">
        <v>0.70574700000000001</v>
      </c>
      <c r="Q123" s="1">
        <v>3.13774</v>
      </c>
      <c r="R123" s="1">
        <v>1.0213E-2</v>
      </c>
      <c r="S123" s="1">
        <v>-1.0000000000000001E-5</v>
      </c>
      <c r="T123" s="1">
        <v>0</v>
      </c>
      <c r="U123" s="1">
        <v>100.223</v>
      </c>
      <c r="V123" s="3">
        <v>98.49</v>
      </c>
      <c r="W123" s="1">
        <v>12</v>
      </c>
      <c r="X123" s="1" t="s">
        <v>18</v>
      </c>
      <c r="Y123" s="1">
        <v>9.6368897954541559</v>
      </c>
      <c r="Z123" s="1">
        <v>8.0817594873696733E-2</v>
      </c>
      <c r="AA123" s="1">
        <v>9.3678450276218933E-2</v>
      </c>
      <c r="AB123" s="1">
        <v>2.3319152447971087E-2</v>
      </c>
      <c r="AC123" s="1">
        <v>0</v>
      </c>
      <c r="AD123" s="1">
        <v>6.2354595028959233E-3</v>
      </c>
      <c r="AE123" s="1">
        <v>5.2470953355943451E-3</v>
      </c>
      <c r="AF123" s="3">
        <v>9.8461875478905334</v>
      </c>
      <c r="AG123" s="1">
        <v>5.7571295451109989</v>
      </c>
      <c r="AH123" s="1">
        <v>4.4538020645322425E-2</v>
      </c>
      <c r="AI123" s="3">
        <v>5.801667565756321</v>
      </c>
      <c r="AJ123" s="1">
        <v>1.6628745674770191</v>
      </c>
      <c r="AK123" s="1">
        <v>2.9005977964204868E-3</v>
      </c>
      <c r="AL123" s="1">
        <v>0.33422483472656039</v>
      </c>
      <c r="AM123" s="3">
        <v>2</v>
      </c>
      <c r="AN123" s="1">
        <v>12</v>
      </c>
      <c r="AO123" s="1">
        <v>0</v>
      </c>
      <c r="AP123" s="1">
        <v>-34.454000000000001</v>
      </c>
      <c r="AQ123" s="1">
        <v>17.514099999999999</v>
      </c>
      <c r="AR123" s="11">
        <f t="shared" si="15"/>
        <v>4.9753171957956619</v>
      </c>
      <c r="AS123" s="11">
        <f t="shared" si="16"/>
        <v>8.6785824841339367E-3</v>
      </c>
      <c r="AT123" s="11">
        <f t="shared" si="17"/>
        <v>573.28684781085713</v>
      </c>
    </row>
    <row r="124" spans="1:46" x14ac:dyDescent="0.25">
      <c r="A124" s="1" t="s">
        <v>390</v>
      </c>
      <c r="B124" s="10">
        <v>69</v>
      </c>
      <c r="C124" s="1" t="s">
        <v>321</v>
      </c>
      <c r="D124" s="1">
        <v>52.925699999999999</v>
      </c>
      <c r="E124" s="1">
        <v>0.80028500000000002</v>
      </c>
      <c r="F124" s="1">
        <v>0.35291899999999998</v>
      </c>
      <c r="G124" s="1">
        <v>0.27633099999999999</v>
      </c>
      <c r="H124" s="1">
        <v>0.30374099999999998</v>
      </c>
      <c r="I124" s="1">
        <v>0.109893</v>
      </c>
      <c r="J124" s="1">
        <v>4.8716000000000002E-2</v>
      </c>
      <c r="K124" s="1">
        <v>2.8725000000000001E-2</v>
      </c>
      <c r="L124" s="1">
        <v>2.7730000000000001E-2</v>
      </c>
      <c r="M124" s="1">
        <v>0</v>
      </c>
      <c r="N124" s="1">
        <v>41.110599999999998</v>
      </c>
      <c r="O124" s="1">
        <v>0.21684500000000001</v>
      </c>
      <c r="P124" s="1">
        <v>0.65213600000000005</v>
      </c>
      <c r="Q124" s="1">
        <v>3.10318</v>
      </c>
      <c r="R124" s="1">
        <v>1.3114000000000001E-2</v>
      </c>
      <c r="S124" s="1">
        <v>-1.0000000000000001E-5</v>
      </c>
      <c r="T124" s="1">
        <v>0</v>
      </c>
      <c r="U124" s="1">
        <v>99.97</v>
      </c>
      <c r="V124" s="3">
        <v>98.47</v>
      </c>
      <c r="W124" s="1">
        <v>12</v>
      </c>
      <c r="X124" s="1" t="s">
        <v>18</v>
      </c>
      <c r="Y124" s="1">
        <v>9.5023770560777567</v>
      </c>
      <c r="Z124" s="1">
        <v>7.7759901261065648E-2</v>
      </c>
      <c r="AA124" s="1">
        <v>0.11466342383044743</v>
      </c>
      <c r="AB124" s="1">
        <v>1.6952473534240873E-2</v>
      </c>
      <c r="AC124" s="1">
        <v>1.8773132849660888E-2</v>
      </c>
      <c r="AD124" s="1">
        <v>6.9143160071717816E-3</v>
      </c>
      <c r="AE124" s="1">
        <v>4.0255011354881562E-3</v>
      </c>
      <c r="AF124" s="3">
        <v>9.7414658046958333</v>
      </c>
      <c r="AG124" s="1">
        <v>5.83211891669312</v>
      </c>
      <c r="AH124" s="1">
        <v>3.6336929284593401E-2</v>
      </c>
      <c r="AI124" s="3">
        <v>5.8684558459777136</v>
      </c>
      <c r="AJ124" s="1">
        <v>1.6445591732595228</v>
      </c>
      <c r="AK124" s="1">
        <v>3.7245118478662744E-3</v>
      </c>
      <c r="AL124" s="1">
        <v>0.3517163148926109</v>
      </c>
      <c r="AM124" s="3">
        <v>2</v>
      </c>
      <c r="AN124" s="1">
        <v>12</v>
      </c>
      <c r="AO124" s="1">
        <v>0</v>
      </c>
      <c r="AP124" s="1">
        <v>-34.468000000000004</v>
      </c>
      <c r="AQ124" s="1">
        <v>17.550599999999999</v>
      </c>
      <c r="AR124" s="11">
        <f t="shared" si="15"/>
        <v>4.6758114526522716</v>
      </c>
      <c r="AS124" s="11">
        <f t="shared" si="16"/>
        <v>1.0589533923109238E-2</v>
      </c>
      <c r="AT124" s="11">
        <f t="shared" si="17"/>
        <v>441.55025958681534</v>
      </c>
    </row>
    <row r="125" spans="1:46" x14ac:dyDescent="0.25">
      <c r="A125" s="1" t="s">
        <v>391</v>
      </c>
      <c r="B125" s="10">
        <v>70</v>
      </c>
      <c r="C125" s="1" t="s">
        <v>321</v>
      </c>
      <c r="D125" s="1">
        <v>53.211599999999997</v>
      </c>
      <c r="E125" s="1">
        <v>0.56298400000000004</v>
      </c>
      <c r="F125" s="1">
        <v>0.32075599999999999</v>
      </c>
      <c r="G125" s="1">
        <v>0.31594299999999997</v>
      </c>
      <c r="H125" s="1">
        <v>2.3174E-2</v>
      </c>
      <c r="I125" s="1">
        <v>9.8141999999999993E-2</v>
      </c>
      <c r="J125" s="1">
        <v>4.4500999999999999E-2</v>
      </c>
      <c r="K125" s="1">
        <v>2.8535999999999999E-2</v>
      </c>
      <c r="L125" s="1">
        <v>1.2267E-2</v>
      </c>
      <c r="M125" s="1">
        <v>0</v>
      </c>
      <c r="N125" s="1">
        <v>40.7851</v>
      </c>
      <c r="O125" s="1">
        <v>0.26507999999999998</v>
      </c>
      <c r="P125" s="1">
        <v>0.64223799999999998</v>
      </c>
      <c r="Q125" s="1">
        <v>3.1442100000000002</v>
      </c>
      <c r="R125" s="1">
        <v>9.8709999999999996E-3</v>
      </c>
      <c r="S125" s="1">
        <v>0</v>
      </c>
      <c r="T125" s="1">
        <v>0</v>
      </c>
      <c r="U125" s="1">
        <v>99.464399999999998</v>
      </c>
      <c r="V125" s="3">
        <v>97.95</v>
      </c>
      <c r="W125" s="1">
        <v>12</v>
      </c>
      <c r="X125" s="1" t="s">
        <v>18</v>
      </c>
      <c r="Y125" s="1">
        <v>9.5537080654046562</v>
      </c>
      <c r="Z125" s="1">
        <v>5.4702487553258877E-2</v>
      </c>
      <c r="AA125" s="1">
        <v>0.10421366141850963</v>
      </c>
      <c r="AB125" s="1">
        <v>1.9382607618503404E-2</v>
      </c>
      <c r="AC125" s="1">
        <v>1.4323011403071743E-3</v>
      </c>
      <c r="AD125" s="1">
        <v>6.3160763739870144E-3</v>
      </c>
      <c r="AE125" s="1">
        <v>3.9990148094792002E-3</v>
      </c>
      <c r="AF125" s="3">
        <v>9.7437542143186988</v>
      </c>
      <c r="AG125" s="1">
        <v>5.7859421470185444</v>
      </c>
      <c r="AH125" s="1">
        <v>4.4419715533030583E-2</v>
      </c>
      <c r="AI125" s="3">
        <v>5.830361862551575</v>
      </c>
      <c r="AJ125" s="1">
        <v>1.6663034042995655</v>
      </c>
      <c r="AK125" s="1">
        <v>2.8034662536440438E-3</v>
      </c>
      <c r="AL125" s="1">
        <v>0.3308931294467905</v>
      </c>
      <c r="AM125" s="3">
        <v>2</v>
      </c>
      <c r="AN125" s="1">
        <v>12</v>
      </c>
      <c r="AO125" s="1">
        <v>0</v>
      </c>
      <c r="AP125" s="1">
        <v>-34.436999999999998</v>
      </c>
      <c r="AQ125" s="1">
        <v>17.617999999999999</v>
      </c>
      <c r="AR125" s="11">
        <f t="shared" si="15"/>
        <v>5.0357751673037274</v>
      </c>
      <c r="AS125" s="11">
        <f t="shared" si="16"/>
        <v>8.4724220727431486E-3</v>
      </c>
      <c r="AT125" s="11">
        <f t="shared" si="17"/>
        <v>594.37255652128715</v>
      </c>
    </row>
    <row r="126" spans="1:46" x14ac:dyDescent="0.25">
      <c r="A126" s="1" t="s">
        <v>392</v>
      </c>
      <c r="B126" s="10">
        <v>71</v>
      </c>
      <c r="C126" s="1" t="s">
        <v>319</v>
      </c>
      <c r="D126" s="1">
        <v>53.437100000000001</v>
      </c>
      <c r="E126" s="1">
        <v>0.37834800000000002</v>
      </c>
      <c r="F126" s="1">
        <v>0.25665199999999999</v>
      </c>
      <c r="G126" s="1">
        <v>0.19455900000000001</v>
      </c>
      <c r="H126" s="1">
        <v>0</v>
      </c>
      <c r="I126" s="1">
        <v>9.3684000000000003E-2</v>
      </c>
      <c r="J126" s="1">
        <v>3.6264999999999999E-2</v>
      </c>
      <c r="K126" s="1">
        <v>3.3439000000000003E-2</v>
      </c>
      <c r="L126" s="1">
        <v>3.4190000000000002E-3</v>
      </c>
      <c r="M126" s="1">
        <v>0</v>
      </c>
      <c r="N126" s="1">
        <v>41.393599999999999</v>
      </c>
      <c r="O126" s="1">
        <v>0.164273</v>
      </c>
      <c r="P126" s="1">
        <v>0.48241899999999999</v>
      </c>
      <c r="Q126" s="1">
        <v>3.2025800000000002</v>
      </c>
      <c r="R126" s="1">
        <v>1.5238E-2</v>
      </c>
      <c r="S126" s="1">
        <v>3.9999999999999998E-6</v>
      </c>
      <c r="T126" s="1">
        <v>0</v>
      </c>
      <c r="U126" s="1">
        <v>99.691500000000005</v>
      </c>
      <c r="V126" s="3">
        <v>98.27</v>
      </c>
      <c r="W126" s="1">
        <v>12</v>
      </c>
      <c r="X126" s="1" t="s">
        <v>18</v>
      </c>
      <c r="Y126" s="1">
        <v>9.5941947481721126</v>
      </c>
      <c r="Z126" s="1">
        <v>3.6762282339818521E-2</v>
      </c>
      <c r="AA126" s="1">
        <v>8.3386264420255055E-2</v>
      </c>
      <c r="AB126" s="1">
        <v>1.1935889561244922E-2</v>
      </c>
      <c r="AC126" s="1">
        <v>0</v>
      </c>
      <c r="AD126" s="1">
        <v>5.1471317431662006E-3</v>
      </c>
      <c r="AE126" s="1">
        <v>4.686117753510478E-3</v>
      </c>
      <c r="AF126" s="3">
        <v>9.7361124339901099</v>
      </c>
      <c r="AG126" s="1">
        <v>5.8722664614485884</v>
      </c>
      <c r="AH126" s="1">
        <v>2.7527387693366278E-2</v>
      </c>
      <c r="AI126" s="3">
        <v>5.8997938491419548</v>
      </c>
      <c r="AJ126" s="1">
        <v>1.6972371300077609</v>
      </c>
      <c r="AK126" s="1">
        <v>4.327749850372601E-3</v>
      </c>
      <c r="AL126" s="1">
        <v>0.29843512014186652</v>
      </c>
      <c r="AM126" s="3">
        <v>2</v>
      </c>
      <c r="AN126" s="1">
        <v>12</v>
      </c>
      <c r="AO126" s="1">
        <v>0</v>
      </c>
      <c r="AP126" s="1">
        <v>-34.384999999999998</v>
      </c>
      <c r="AQ126" s="1">
        <v>17.666799999999999</v>
      </c>
      <c r="AR126" s="11">
        <f t="shared" si="15"/>
        <v>5.6871226456220993</v>
      </c>
      <c r="AS126" s="11">
        <f t="shared" si="16"/>
        <v>1.4501476395657881E-2</v>
      </c>
      <c r="AT126" s="11">
        <f t="shared" si="17"/>
        <v>392.17542341585107</v>
      </c>
    </row>
    <row r="127" spans="1:46" x14ac:dyDescent="0.25">
      <c r="A127" s="1" t="s">
        <v>393</v>
      </c>
      <c r="B127" s="10">
        <v>72</v>
      </c>
      <c r="C127" s="1" t="s">
        <v>319</v>
      </c>
      <c r="D127" s="1">
        <v>54.526600000000002</v>
      </c>
      <c r="E127" s="1">
        <v>0.44084099999999998</v>
      </c>
      <c r="F127" s="1">
        <v>0.13708699999999999</v>
      </c>
      <c r="G127" s="1">
        <v>0.33955800000000003</v>
      </c>
      <c r="H127" s="1">
        <v>1.9092999999999999E-2</v>
      </c>
      <c r="I127" s="1">
        <v>0.15624399999999999</v>
      </c>
      <c r="J127" s="1">
        <v>3.9217000000000002E-2</v>
      </c>
      <c r="K127" s="1">
        <v>5.5189000000000002E-2</v>
      </c>
      <c r="L127" s="1">
        <v>6.5970000000000004E-3</v>
      </c>
      <c r="M127" s="1">
        <v>0</v>
      </c>
      <c r="N127" s="1">
        <v>41.503599999999999</v>
      </c>
      <c r="O127" s="1">
        <v>0.19040899999999999</v>
      </c>
      <c r="P127" s="1">
        <v>0.41628700000000002</v>
      </c>
      <c r="Q127" s="1">
        <v>3.1856499999999999</v>
      </c>
      <c r="R127" s="1">
        <v>3.705E-3</v>
      </c>
      <c r="S127" s="1">
        <v>0</v>
      </c>
      <c r="T127" s="1">
        <v>0</v>
      </c>
      <c r="U127" s="1">
        <v>101.02</v>
      </c>
      <c r="V127" s="3">
        <v>99.62</v>
      </c>
      <c r="W127" s="1">
        <v>12</v>
      </c>
      <c r="X127" s="1" t="s">
        <v>18</v>
      </c>
      <c r="Y127" s="1">
        <v>9.789805572452126</v>
      </c>
      <c r="Z127" s="1">
        <v>4.283443102373459E-2</v>
      </c>
      <c r="AA127" s="1">
        <v>4.4539582121236161E-2</v>
      </c>
      <c r="AB127" s="1">
        <v>2.0831350837726362E-2</v>
      </c>
      <c r="AC127" s="1">
        <v>1.1800692876449848E-3</v>
      </c>
      <c r="AD127" s="1">
        <v>5.5661123830621504E-3</v>
      </c>
      <c r="AE127" s="1">
        <v>7.7341473339062093E-3</v>
      </c>
      <c r="AF127" s="3">
        <v>9.9124912654394386</v>
      </c>
      <c r="AG127" s="1">
        <v>5.8878715141803957</v>
      </c>
      <c r="AH127" s="1">
        <v>3.1907022841892334E-2</v>
      </c>
      <c r="AI127" s="3">
        <v>5.919778537022288</v>
      </c>
      <c r="AJ127" s="1">
        <v>1.6882649186622107</v>
      </c>
      <c r="AK127" s="1">
        <v>1.052258380078126E-3</v>
      </c>
      <c r="AL127" s="1">
        <v>0.31068282295771116</v>
      </c>
      <c r="AM127" s="3">
        <v>2</v>
      </c>
      <c r="AN127" s="1">
        <v>12</v>
      </c>
      <c r="AO127" s="1">
        <v>0</v>
      </c>
      <c r="AP127" s="1">
        <v>-34.442999999999998</v>
      </c>
      <c r="AQ127" s="1">
        <v>17.695900000000002</v>
      </c>
      <c r="AR127" s="11">
        <f t="shared" si="15"/>
        <v>5.4340465384917991</v>
      </c>
      <c r="AS127" s="11">
        <f t="shared" si="16"/>
        <v>3.3869216523159862E-3</v>
      </c>
      <c r="AT127" s="11">
        <f t="shared" si="17"/>
        <v>1604.420502250468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 data</vt:lpstr>
      <vt:lpstr>orignal data transposed</vt:lpstr>
      <vt:lpstr>data modified acc to Ketcham</vt:lpstr>
      <vt:lpstr>data acc Ketcham transposed</vt:lpstr>
    </vt:vector>
  </TitlesOfParts>
  <Company>University Western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Roberts</dc:creator>
  <cp:lastModifiedBy>Walter</cp:lastModifiedBy>
  <dcterms:created xsi:type="dcterms:W3CDTF">2020-08-27T03:23:07Z</dcterms:created>
  <dcterms:modified xsi:type="dcterms:W3CDTF">2020-11-23T09:20:20Z</dcterms:modified>
</cp:coreProperties>
</file>